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宁夏野生维管植物名录" sheetId="1" r:id="rId1"/>
    <sheet name="宁夏野生维管植物新记录物种名录" sheetId="2" r:id="rId2"/>
    <sheet name="宁夏珍稀、濒危、保护植物名录" sheetId="3" r:id="rId3"/>
  </sheets>
  <definedNames>
    <definedName name="_xlnm._FilterDatabase" localSheetId="0" hidden="1">宁夏野生维管植物名录!$M$1:$M$1853</definedName>
    <definedName name="_xlnm._FilterDatabase" localSheetId="2" hidden="1">宁夏珍稀、濒危、保护植物名录!$A$1:$R$67</definedName>
  </definedNames>
  <calcPr calcId="144525"/>
</workbook>
</file>

<file path=xl/sharedStrings.xml><?xml version="1.0" encoding="utf-8"?>
<sst xmlns="http://schemas.openxmlformats.org/spreadsheetml/2006/main" count="21477" uniqueCount="8430">
  <si>
    <r>
      <t xml:space="preserve">附录1  宁夏野生维管植物名录 
</t>
    </r>
    <r>
      <rPr>
        <sz val="16"/>
        <color theme="1" tint="0.349986266670736"/>
        <rFont val="Times New Roman"/>
        <charset val="134"/>
      </rPr>
      <t>Appendix 1</t>
    </r>
    <r>
      <rPr>
        <sz val="16"/>
        <color theme="1" tint="0.349986266670736"/>
        <rFont val="黑体"/>
        <charset val="134"/>
      </rPr>
      <t xml:space="preserve">  </t>
    </r>
    <r>
      <rPr>
        <sz val="16"/>
        <color theme="1" tint="0.349986266670736"/>
        <rFont val="Times New Roman"/>
        <charset val="134"/>
      </rPr>
      <t>List of wild vascular plants in Ningxia Province</t>
    </r>
  </si>
  <si>
    <r>
      <rPr>
        <sz val="14"/>
        <color theme="1" tint="0.349986266670736"/>
        <rFont val="宋体"/>
        <charset val="134"/>
      </rPr>
      <t xml:space="preserve">科数
</t>
    </r>
    <r>
      <rPr>
        <sz val="14"/>
        <color theme="1" tint="0.349986266670736"/>
        <rFont val="Times New Roman"/>
        <charset val="134"/>
      </rPr>
      <t xml:space="preserve">Family-number </t>
    </r>
  </si>
  <si>
    <r>
      <rPr>
        <sz val="14"/>
        <color theme="1" tint="0.349986266670736"/>
        <rFont val="黑体"/>
        <charset val="134"/>
      </rPr>
      <t xml:space="preserve">科
</t>
    </r>
    <r>
      <rPr>
        <sz val="14"/>
        <color theme="1" tint="0.349986266670736"/>
        <rFont val="Times New Roman"/>
        <charset val="134"/>
      </rPr>
      <t xml:space="preserve">Family  </t>
    </r>
  </si>
  <si>
    <r>
      <rPr>
        <sz val="14"/>
        <color theme="1" tint="0.349986266670736"/>
        <rFont val="宋体"/>
        <charset val="134"/>
      </rPr>
      <t xml:space="preserve">科
</t>
    </r>
    <r>
      <rPr>
        <sz val="14"/>
        <color theme="1" tint="0.349986266670736"/>
        <rFont val="Times New Roman"/>
        <charset val="134"/>
      </rPr>
      <t xml:space="preserve">Family  </t>
    </r>
  </si>
  <si>
    <r>
      <rPr>
        <sz val="14"/>
        <color theme="1" tint="0.349986266670736"/>
        <rFont val="宋体"/>
        <charset val="134"/>
      </rPr>
      <t xml:space="preserve">属数
</t>
    </r>
    <r>
      <rPr>
        <sz val="14"/>
        <color theme="1" tint="0.349986266670736"/>
        <rFont val="Times New Roman"/>
        <charset val="134"/>
      </rPr>
      <t xml:space="preserve">Genus-number </t>
    </r>
  </si>
  <si>
    <r>
      <rPr>
        <sz val="14"/>
        <color theme="1" tint="0.349986266670736"/>
        <rFont val="黑体"/>
        <charset val="134"/>
      </rPr>
      <t xml:space="preserve">属
</t>
    </r>
    <r>
      <rPr>
        <sz val="14"/>
        <color theme="1" tint="0.349986266670736"/>
        <rFont val="Times New Roman"/>
        <charset val="134"/>
      </rPr>
      <t>Genus</t>
    </r>
  </si>
  <si>
    <r>
      <rPr>
        <sz val="14"/>
        <color theme="1" tint="0.349986266670736"/>
        <rFont val="宋体"/>
        <charset val="134"/>
      </rPr>
      <t xml:space="preserve">属
</t>
    </r>
    <r>
      <rPr>
        <sz val="14"/>
        <color theme="1" tint="0.349986266670736"/>
        <rFont val="Times New Roman"/>
        <charset val="134"/>
      </rPr>
      <t>Genus</t>
    </r>
  </si>
  <si>
    <r>
      <rPr>
        <sz val="14"/>
        <color theme="1"/>
        <rFont val="黑体"/>
        <charset val="134"/>
      </rPr>
      <t xml:space="preserve">中文名
</t>
    </r>
    <r>
      <rPr>
        <sz val="14"/>
        <color theme="1"/>
        <rFont val="Times New Roman"/>
        <charset val="134"/>
      </rPr>
      <t>Chinese name</t>
    </r>
  </si>
  <si>
    <r>
      <rPr>
        <sz val="14"/>
        <color theme="1" tint="0.349986266670736"/>
        <rFont val="黑体"/>
        <charset val="134"/>
      </rPr>
      <t xml:space="preserve">中文别名
</t>
    </r>
    <r>
      <rPr>
        <sz val="14"/>
        <color theme="1" tint="0.349986266670736"/>
        <rFont val="Times New Roman"/>
        <charset val="134"/>
      </rPr>
      <t>Chinese alias</t>
    </r>
  </si>
  <si>
    <r>
      <rPr>
        <sz val="14"/>
        <color theme="1"/>
        <rFont val="黑体"/>
        <charset val="134"/>
      </rPr>
      <t xml:space="preserve">接受名
</t>
    </r>
    <r>
      <rPr>
        <sz val="14"/>
        <color theme="1"/>
        <rFont val="Times New Roman"/>
        <charset val="134"/>
      </rPr>
      <t>Accept name</t>
    </r>
  </si>
  <si>
    <r>
      <rPr>
        <sz val="14"/>
        <color theme="1" tint="0.349986266670736"/>
        <rFont val="黑体"/>
        <charset val="134"/>
      </rPr>
      <t xml:space="preserve">命名人
</t>
    </r>
    <r>
      <rPr>
        <sz val="14"/>
        <color theme="1" tint="0.349986266670736"/>
        <rFont val="Times New Roman"/>
        <charset val="134"/>
      </rPr>
      <t>Author</t>
    </r>
  </si>
  <si>
    <r>
      <rPr>
        <sz val="14"/>
        <color theme="1" tint="0.349986266670736"/>
        <rFont val="黑体"/>
        <charset val="134"/>
      </rPr>
      <t xml:space="preserve">生活型
</t>
    </r>
    <r>
      <rPr>
        <sz val="14"/>
        <color theme="1" tint="0.349986266670736"/>
        <rFont val="Times New Roman"/>
        <charset val="134"/>
      </rPr>
      <t>lifestyle</t>
    </r>
  </si>
  <si>
    <r>
      <rPr>
        <sz val="14"/>
        <color theme="1" tint="0.349986266670736"/>
        <rFont val="黑体"/>
        <charset val="134"/>
      </rPr>
      <t xml:space="preserve">分布区域
</t>
    </r>
    <r>
      <rPr>
        <sz val="14"/>
        <color theme="1" tint="0.349986266670736"/>
        <rFont val="Times New Roman"/>
        <charset val="134"/>
      </rPr>
      <t>distribution area</t>
    </r>
  </si>
  <si>
    <r>
      <rPr>
        <sz val="14"/>
        <color theme="1" tint="0.349986266670736"/>
        <rFont val="宋体"/>
        <charset val="134"/>
      </rPr>
      <t xml:space="preserve">凭证
</t>
    </r>
    <r>
      <rPr>
        <sz val="14"/>
        <color theme="1" tint="0.349986266670736"/>
        <rFont val="Times New Roman"/>
        <charset val="134"/>
      </rPr>
      <t>certificate</t>
    </r>
  </si>
  <si>
    <r>
      <rPr>
        <sz val="14"/>
        <color theme="1" tint="0.349986266670736"/>
        <rFont val="宋体"/>
        <charset val="134"/>
      </rPr>
      <t xml:space="preserve">标本号
</t>
    </r>
    <r>
      <rPr>
        <sz val="14"/>
        <color theme="1" tint="0.349986266670736"/>
        <rFont val="Times New Roman"/>
        <charset val="134"/>
      </rPr>
      <t>Specimen number</t>
    </r>
  </si>
  <si>
    <r>
      <rPr>
        <sz val="14"/>
        <color theme="1" tint="0.349986266670736"/>
        <rFont val="宋体"/>
        <charset val="134"/>
      </rPr>
      <t>石松科</t>
    </r>
  </si>
  <si>
    <t>Lycopodiaceae</t>
  </si>
  <si>
    <r>
      <rPr>
        <sz val="14"/>
        <color theme="1" tint="0.349986266670736"/>
        <rFont val="宋体"/>
        <charset val="134"/>
      </rPr>
      <t>石松属</t>
    </r>
  </si>
  <si>
    <t>Lycopodium</t>
  </si>
  <si>
    <r>
      <rPr>
        <sz val="14"/>
        <color theme="1"/>
        <rFont val="宋体"/>
        <charset val="134"/>
      </rPr>
      <t>东北石松</t>
    </r>
  </si>
  <si>
    <t>Lycopodium clavatum</t>
  </si>
  <si>
    <t>L.</t>
  </si>
  <si>
    <r>
      <rPr>
        <sz val="14"/>
        <color theme="1" tint="0.349986266670736"/>
        <rFont val="宋体"/>
        <charset val="134"/>
      </rPr>
      <t>草本</t>
    </r>
  </si>
  <si>
    <t>贺兰山（贺兰县）、青铜峡</t>
  </si>
  <si>
    <t>《宁夏植物志》</t>
  </si>
  <si>
    <r>
      <rPr>
        <sz val="14"/>
        <color theme="1" tint="0.349986266670736"/>
        <rFont val="宋体"/>
        <charset val="134"/>
      </rPr>
      <t>卷柏科</t>
    </r>
  </si>
  <si>
    <t>Selaginellaceae</t>
  </si>
  <si>
    <r>
      <rPr>
        <sz val="14"/>
        <color theme="1" tint="0.349986266670736"/>
        <rFont val="宋体"/>
        <charset val="134"/>
      </rPr>
      <t>卷柏属</t>
    </r>
  </si>
  <si>
    <t>Selaginella</t>
  </si>
  <si>
    <r>
      <rPr>
        <sz val="14"/>
        <color theme="1"/>
        <rFont val="宋体"/>
        <charset val="134"/>
      </rPr>
      <t>蔓出卷柏</t>
    </r>
  </si>
  <si>
    <t>Selaginella davidii</t>
  </si>
  <si>
    <t>Franch.</t>
  </si>
  <si>
    <t>六盘山（泾源）</t>
  </si>
  <si>
    <t>《六盘山植物》</t>
  </si>
  <si>
    <r>
      <rPr>
        <sz val="14"/>
        <color theme="1"/>
        <rFont val="宋体"/>
        <charset val="134"/>
      </rPr>
      <t>红枝卷柏</t>
    </r>
  </si>
  <si>
    <r>
      <rPr>
        <sz val="14"/>
        <color theme="1" tint="0.349986266670736"/>
        <rFont val="宋体"/>
        <charset val="134"/>
      </rPr>
      <t>圆枝卷柏</t>
    </r>
    <r>
      <rPr>
        <sz val="14"/>
        <color theme="1" tint="0.349986266670736"/>
        <rFont val="Times New Roman"/>
        <charset val="134"/>
      </rPr>
      <t xml:space="preserve"> </t>
    </r>
  </si>
  <si>
    <t>Selaginella sanguinolenta</t>
  </si>
  <si>
    <t> (L.) Spring</t>
  </si>
  <si>
    <t>贺兰山（西夏区、贺兰、永宁）</t>
  </si>
  <si>
    <r>
      <rPr>
        <sz val="14"/>
        <color theme="1"/>
        <rFont val="宋体"/>
        <charset val="134"/>
      </rPr>
      <t>中华卷柏</t>
    </r>
  </si>
  <si>
    <t>Selaginella sinensis</t>
  </si>
  <si>
    <t>(Desv.) Spring</t>
  </si>
  <si>
    <t>贺兰山（贺兰县、西夏区）、六盘山（泾源县）</t>
  </si>
  <si>
    <r>
      <rPr>
        <sz val="14"/>
        <color theme="1" tint="0.349986266670736"/>
        <rFont val="宋体"/>
        <charset val="134"/>
      </rPr>
      <t>木贼科</t>
    </r>
  </si>
  <si>
    <t>Equisetaceae</t>
  </si>
  <si>
    <r>
      <rPr>
        <sz val="14"/>
        <color theme="1" tint="0.349986266670736"/>
        <rFont val="宋体"/>
        <charset val="134"/>
      </rPr>
      <t>木贼属</t>
    </r>
  </si>
  <si>
    <t>Equisetum</t>
  </si>
  <si>
    <r>
      <rPr>
        <sz val="14"/>
        <color theme="1"/>
        <rFont val="宋体"/>
        <charset val="134"/>
      </rPr>
      <t>问荆</t>
    </r>
  </si>
  <si>
    <t>Equisetum arvense</t>
  </si>
  <si>
    <t>隆德、泾源、西吉、彭阳、原州区、海原、同心、利通区、青铜峡、红寺堡、沙坡头、中宁、西夏区、兴庆区、贺兰、平罗、大武口</t>
  </si>
  <si>
    <r>
      <rPr>
        <sz val="14"/>
        <color theme="1"/>
        <rFont val="宋体"/>
        <charset val="134"/>
      </rPr>
      <t>木贼</t>
    </r>
  </si>
  <si>
    <t>Equisetum hyemale</t>
  </si>
  <si>
    <t>贺兰山（贺兰、西夏区、永宁、平罗、大武口）、六盘山（泾源、隆德）</t>
  </si>
  <si>
    <r>
      <rPr>
        <sz val="14"/>
        <color theme="1"/>
        <rFont val="宋体"/>
        <charset val="134"/>
      </rPr>
      <t>犬问荆</t>
    </r>
  </si>
  <si>
    <t>Equisetum palustre</t>
  </si>
  <si>
    <t>草本</t>
  </si>
  <si>
    <t>贺兰山(贺兰）、隆德、泾源、西吉、彭阳、原州区、海原、同心、利通区、青铜峡、红寺堡、沙坡头、中宁、西夏区、兴庆区、贺兰、平罗、大武口</t>
  </si>
  <si>
    <r>
      <rPr>
        <sz val="14"/>
        <color theme="1"/>
        <rFont val="宋体"/>
        <charset val="134"/>
      </rPr>
      <t>节节草</t>
    </r>
  </si>
  <si>
    <t>Equisetum ramosissimum</t>
  </si>
  <si>
    <t>Desf.</t>
  </si>
  <si>
    <t>贺兰山（西夏区、贺兰）、永宁、灵武、平罗、盐池、同心、中卫、西吉、隆德、彭阳、固原、海原</t>
  </si>
  <si>
    <r>
      <rPr>
        <sz val="14"/>
        <color theme="1" tint="0.349986266670736"/>
        <rFont val="宋体"/>
        <charset val="134"/>
      </rPr>
      <t>槐叶蘋科</t>
    </r>
  </si>
  <si>
    <t>Salviniaceae</t>
  </si>
  <si>
    <r>
      <rPr>
        <sz val="14"/>
        <color theme="1" tint="0.349986266670736"/>
        <rFont val="宋体"/>
        <charset val="134"/>
      </rPr>
      <t>满江红属</t>
    </r>
  </si>
  <si>
    <t>Azolla </t>
  </si>
  <si>
    <r>
      <rPr>
        <sz val="14"/>
        <color theme="1"/>
        <rFont val="宋体"/>
        <charset val="134"/>
      </rPr>
      <t>满江红</t>
    </r>
  </si>
  <si>
    <r>
      <rPr>
        <i/>
        <sz val="14"/>
        <color theme="1"/>
        <rFont val="Times New Roman"/>
        <charset val="134"/>
      </rPr>
      <t>Azolla pinnata</t>
    </r>
    <r>
      <rPr>
        <sz val="14"/>
        <color theme="1"/>
        <rFont val="Times New Roman"/>
        <charset val="134"/>
      </rPr>
      <t> subsp.</t>
    </r>
    <r>
      <rPr>
        <i/>
        <sz val="14"/>
        <color theme="1"/>
        <rFont val="Times New Roman"/>
        <charset val="134"/>
      </rPr>
      <t> asiatica </t>
    </r>
  </si>
  <si>
    <t>R. M. K. Saunders &amp; K. Fowler</t>
  </si>
  <si>
    <t>中卫、平罗、兴庆区、吴忠</t>
  </si>
  <si>
    <t>《宁夏植物图鉴》</t>
  </si>
  <si>
    <r>
      <rPr>
        <sz val="14"/>
        <color theme="1" tint="0.349986266670736"/>
        <rFont val="宋体"/>
        <charset val="134"/>
      </rPr>
      <t>槐叶蘋属</t>
    </r>
  </si>
  <si>
    <t>Salvinia</t>
  </si>
  <si>
    <r>
      <rPr>
        <sz val="14"/>
        <color theme="1"/>
        <rFont val="宋体"/>
        <charset val="134"/>
      </rPr>
      <t>槐叶蘋</t>
    </r>
  </si>
  <si>
    <r>
      <rPr>
        <sz val="14"/>
        <color theme="1" tint="0.349986266670736"/>
        <rFont val="宋体"/>
        <charset val="134"/>
      </rPr>
      <t>槐叶苹</t>
    </r>
  </si>
  <si>
    <t>Salvinia natans</t>
  </si>
  <si>
    <t>All.</t>
  </si>
  <si>
    <t>中卫、平罗、兴庆区</t>
  </si>
  <si>
    <r>
      <rPr>
        <sz val="14"/>
        <color theme="1" tint="0.349986266670736"/>
        <rFont val="Times New Roman"/>
        <charset val="134"/>
      </rPr>
      <t>𬞟</t>
    </r>
    <r>
      <rPr>
        <sz val="14"/>
        <color theme="1" tint="0.349986266670736"/>
        <rFont val="宋体"/>
        <charset val="134"/>
      </rPr>
      <t>科</t>
    </r>
  </si>
  <si>
    <t xml:space="preserve">Marsileaceac </t>
  </si>
  <si>
    <r>
      <rPr>
        <sz val="14"/>
        <color theme="1" tint="0.349986266670736"/>
        <rFont val="Times New Roman"/>
        <charset val="134"/>
      </rPr>
      <t>𬞟</t>
    </r>
    <r>
      <rPr>
        <sz val="14"/>
        <color theme="1" tint="0.349986266670736"/>
        <rFont val="宋体"/>
        <charset val="134"/>
      </rPr>
      <t>属</t>
    </r>
  </si>
  <si>
    <t>Marsilea</t>
  </si>
  <si>
    <t>𬞟</t>
  </si>
  <si>
    <t>Marsilea quadrifolia </t>
  </si>
  <si>
    <t>L. Sp.</t>
  </si>
  <si>
    <t>中卫、平罗、兴庆区、中宁、青铜峡、利通区、银川、石嘴山</t>
  </si>
  <si>
    <r>
      <rPr>
        <sz val="14"/>
        <color theme="1" tint="0.349986266670736"/>
        <rFont val="宋体"/>
        <charset val="134"/>
      </rPr>
      <t>凤尾蕨科</t>
    </r>
  </si>
  <si>
    <t>Pteridaceae</t>
  </si>
  <si>
    <r>
      <rPr>
        <sz val="14"/>
        <color theme="1" tint="0.349986266670736"/>
        <rFont val="宋体"/>
        <charset val="134"/>
      </rPr>
      <t>凤丫蕨属</t>
    </r>
  </si>
  <si>
    <t>Coniogramme</t>
  </si>
  <si>
    <r>
      <rPr>
        <sz val="14"/>
        <color theme="1"/>
        <rFont val="宋体"/>
        <charset val="134"/>
      </rPr>
      <t>普通凤丫蕨</t>
    </r>
  </si>
  <si>
    <t>Coniogramme intermedia</t>
  </si>
  <si>
    <t>Hieron.</t>
  </si>
  <si>
    <t>六盘山（泾源、隆德）</t>
  </si>
  <si>
    <r>
      <rPr>
        <sz val="14"/>
        <color theme="1" tint="0.349986266670736"/>
        <rFont val="宋体"/>
        <charset val="134"/>
      </rPr>
      <t>铁线蕨属</t>
    </r>
  </si>
  <si>
    <t>Adiantum</t>
  </si>
  <si>
    <r>
      <rPr>
        <sz val="14"/>
        <color theme="1"/>
        <rFont val="宋体"/>
        <charset val="134"/>
      </rPr>
      <t>白背铁线蕨</t>
    </r>
  </si>
  <si>
    <t>Adiantum davidii</t>
  </si>
  <si>
    <t>肾盖铁线蕨</t>
  </si>
  <si>
    <t>Adiantum erythrochlamys</t>
  </si>
  <si>
    <t>Diels</t>
  </si>
  <si>
    <r>
      <rPr>
        <sz val="14"/>
        <color theme="1"/>
        <rFont val="宋体"/>
        <charset val="134"/>
      </rPr>
      <t>掌叶铁线蕨</t>
    </r>
  </si>
  <si>
    <t>Adiantum pedatum</t>
  </si>
  <si>
    <r>
      <rPr>
        <sz val="14"/>
        <color theme="1" tint="0.349986266670736"/>
        <rFont val="Times New Roman"/>
        <charset val="134"/>
      </rPr>
      <t>20120807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2-0257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76-0412</t>
    </r>
  </si>
  <si>
    <r>
      <rPr>
        <sz val="14"/>
        <color theme="1" tint="0.349986266670736"/>
        <rFont val="宋体"/>
        <charset val="134"/>
      </rPr>
      <t>粉背蕨属</t>
    </r>
  </si>
  <si>
    <t>Aleuritopteris</t>
  </si>
  <si>
    <r>
      <rPr>
        <sz val="14"/>
        <color theme="1"/>
        <rFont val="宋体"/>
        <charset val="134"/>
      </rPr>
      <t>银粉背蕨</t>
    </r>
  </si>
  <si>
    <t>Aleuritopteris argentea</t>
  </si>
  <si>
    <t>(S.G.Gmel.) Fée</t>
  </si>
  <si>
    <t>六盘山、贺兰山（贺兰、平罗）</t>
  </si>
  <si>
    <r>
      <rPr>
        <sz val="14"/>
        <color theme="1"/>
        <rFont val="宋体"/>
        <charset val="134"/>
      </rPr>
      <t>陕西粉背蕨</t>
    </r>
  </si>
  <si>
    <r>
      <rPr>
        <i/>
        <sz val="14"/>
        <color theme="1"/>
        <rFont val="Times New Roman"/>
        <charset val="134"/>
      </rPr>
      <t xml:space="preserve">Aleuritopteris argentea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obscura</t>
    </r>
  </si>
  <si>
    <t>(H.Chr.) Ching</t>
  </si>
  <si>
    <r>
      <rPr>
        <sz val="14"/>
        <color theme="1" tint="0.349986266670736"/>
        <rFont val="宋体"/>
        <charset val="134"/>
      </rPr>
      <t>中卫香山</t>
    </r>
  </si>
  <si>
    <r>
      <rPr>
        <sz val="14"/>
        <color theme="1"/>
        <rFont val="宋体"/>
        <charset val="134"/>
      </rPr>
      <t>阔盖粉背蕨</t>
    </r>
  </si>
  <si>
    <t>Aleuritopteris grisea</t>
  </si>
  <si>
    <t>(Blanf.) Panigrahi</t>
  </si>
  <si>
    <r>
      <rPr>
        <sz val="14"/>
        <color theme="1"/>
        <rFont val="宋体"/>
        <charset val="134"/>
      </rPr>
      <t>雪白粉背蕨</t>
    </r>
  </si>
  <si>
    <t>Aleuritopteris niphobola</t>
  </si>
  <si>
    <t>(C.Chr.) Ching</t>
  </si>
  <si>
    <t>六盘山（泾源）、平罗、贺兰</t>
  </si>
  <si>
    <t>植物智</t>
  </si>
  <si>
    <r>
      <rPr>
        <sz val="14"/>
        <color theme="1" tint="0.349986266670736"/>
        <rFont val="宋体"/>
        <charset val="134"/>
      </rPr>
      <t>碗蕨科</t>
    </r>
  </si>
  <si>
    <t>Dennstaedtiaceae</t>
  </si>
  <si>
    <r>
      <rPr>
        <sz val="14"/>
        <color theme="1" tint="0.349986266670736"/>
        <rFont val="宋体"/>
        <charset val="134"/>
      </rPr>
      <t>蕨属</t>
    </r>
  </si>
  <si>
    <t>Pteridium</t>
  </si>
  <si>
    <r>
      <rPr>
        <sz val="14"/>
        <color theme="1"/>
        <rFont val="宋体"/>
        <charset val="134"/>
      </rPr>
      <t>蕨</t>
    </r>
  </si>
  <si>
    <r>
      <rPr>
        <i/>
        <sz val="14"/>
        <color theme="1"/>
        <rFont val="Times New Roman"/>
        <charset val="134"/>
      </rPr>
      <t>Pteridium aquilinum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latiusculum</t>
    </r>
  </si>
  <si>
    <t>(Desv.) Underw. ex A.Heller</t>
  </si>
  <si>
    <t>隆德、泾原、海原、西吉、原州区、彭阳</t>
  </si>
  <si>
    <r>
      <rPr>
        <sz val="14"/>
        <color theme="1" tint="0.349986266670736"/>
        <rFont val="宋体"/>
        <charset val="134"/>
      </rPr>
      <t>冷蕨科</t>
    </r>
  </si>
  <si>
    <t>Cystopteridaceae</t>
  </si>
  <si>
    <r>
      <rPr>
        <sz val="14"/>
        <color theme="1" tint="0.349986266670736"/>
        <rFont val="宋体"/>
        <charset val="134"/>
      </rPr>
      <t>羽节蕨属</t>
    </r>
  </si>
  <si>
    <t>Gymnocarpium</t>
  </si>
  <si>
    <r>
      <rPr>
        <sz val="14"/>
        <color theme="1"/>
        <rFont val="宋体"/>
        <charset val="134"/>
      </rPr>
      <t>羽节蕨</t>
    </r>
  </si>
  <si>
    <t>Gymnocarpium jessoense</t>
  </si>
  <si>
    <t>(Koidz.) Koidz.</t>
  </si>
  <si>
    <t>贺兰山（贺兰）、罗山（红寺堡）</t>
  </si>
  <si>
    <r>
      <rPr>
        <sz val="14"/>
        <color theme="1"/>
        <rFont val="宋体"/>
        <charset val="134"/>
      </rPr>
      <t>东亚羽节蕨</t>
    </r>
  </si>
  <si>
    <t>Gymnocarpium oyamense</t>
  </si>
  <si>
    <t>(Baker) Ching</t>
  </si>
  <si>
    <t>贺兰山</t>
  </si>
  <si>
    <r>
      <rPr>
        <sz val="14"/>
        <color theme="1" tint="0.349986266670736"/>
        <rFont val="宋体"/>
        <charset val="134"/>
      </rPr>
      <t>冷蕨属</t>
    </r>
  </si>
  <si>
    <t>Cystopteris</t>
  </si>
  <si>
    <r>
      <rPr>
        <sz val="14"/>
        <color theme="1"/>
        <rFont val="宋体"/>
        <charset val="134"/>
      </rPr>
      <t>冷蕨</t>
    </r>
  </si>
  <si>
    <t>Cystopteris fragilis</t>
  </si>
  <si>
    <t>(L.) Bernh.</t>
  </si>
  <si>
    <t>六盘山（泾源）、贺兰山</t>
  </si>
  <si>
    <r>
      <rPr>
        <sz val="14"/>
        <color theme="1"/>
        <rFont val="宋体"/>
        <charset val="134"/>
      </rPr>
      <t>高山冷蕨</t>
    </r>
  </si>
  <si>
    <t>Cystopteris montana</t>
  </si>
  <si>
    <t>(Lam.) Bernh. ex Desv.</t>
  </si>
  <si>
    <t>六盘山（泾源、隆德）、贺兰山（贺兰、西夏区）</t>
  </si>
  <si>
    <r>
      <rPr>
        <sz val="14"/>
        <color theme="1"/>
        <rFont val="宋体"/>
        <charset val="134"/>
      </rPr>
      <t>膜叶冷蕨</t>
    </r>
  </si>
  <si>
    <t>Cystopteris pellucida</t>
  </si>
  <si>
    <t>(Franch.) Ching</t>
  </si>
  <si>
    <t>欧洲冷蕨</t>
  </si>
  <si>
    <r>
      <rPr>
        <i/>
        <sz val="14"/>
        <color theme="1"/>
        <rFont val="Times New Roman"/>
        <charset val="134"/>
      </rPr>
      <t>Cystopteris sudetica</t>
    </r>
    <r>
      <rPr>
        <i/>
        <sz val="11"/>
        <color theme="1"/>
        <rFont val="Arial"/>
        <charset val="134"/>
      </rPr>
      <t> </t>
    </r>
  </si>
  <si>
    <t>A. Br. &amp; Milde</t>
  </si>
  <si>
    <t>贺兰山（贺兰）</t>
  </si>
  <si>
    <t>《贺兰山植物志》</t>
  </si>
  <si>
    <r>
      <rPr>
        <sz val="14"/>
        <color theme="1" tint="0.349986266670736"/>
        <rFont val="宋体"/>
        <charset val="134"/>
      </rPr>
      <t>铁角蕨科</t>
    </r>
  </si>
  <si>
    <t>Aspleniaceae</t>
  </si>
  <si>
    <r>
      <rPr>
        <sz val="14"/>
        <color theme="1" tint="0.349986266670736"/>
        <rFont val="宋体"/>
        <charset val="134"/>
      </rPr>
      <t>铁角蕨属</t>
    </r>
  </si>
  <si>
    <t>Asplenium</t>
  </si>
  <si>
    <r>
      <rPr>
        <sz val="14"/>
        <color theme="1"/>
        <rFont val="宋体"/>
        <charset val="134"/>
      </rPr>
      <t>西北铁角蕨</t>
    </r>
  </si>
  <si>
    <t>Asplenium nesii</t>
  </si>
  <si>
    <t>H.Chr.</t>
  </si>
  <si>
    <t>贺兰山（贺兰、西夏区）</t>
  </si>
  <si>
    <r>
      <rPr>
        <sz val="14"/>
        <color theme="1"/>
        <rFont val="宋体"/>
        <charset val="134"/>
      </rPr>
      <t>北京铁角蕨</t>
    </r>
  </si>
  <si>
    <t>Asplenium pekinense</t>
  </si>
  <si>
    <t>Hance</t>
  </si>
  <si>
    <t>六盘山（泾源）、贺兰山（贺兰、西夏区、大武口）</t>
  </si>
  <si>
    <r>
      <rPr>
        <sz val="14"/>
        <color theme="1" tint="0.349986266670736"/>
        <rFont val="Times New Roman"/>
        <charset val="134"/>
      </rPr>
      <t>7314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7321</t>
    </r>
  </si>
  <si>
    <r>
      <rPr>
        <sz val="14"/>
        <color theme="1"/>
        <rFont val="宋体"/>
        <charset val="134"/>
      </rPr>
      <t>卵叶铁角蕨</t>
    </r>
  </si>
  <si>
    <t>Asplenium ruta-muraria</t>
  </si>
  <si>
    <t>六盘山（泾源）、南华山（海原）</t>
  </si>
  <si>
    <r>
      <rPr>
        <sz val="14"/>
        <color theme="1"/>
        <rFont val="宋体"/>
        <charset val="134"/>
      </rPr>
      <t>变异铁角蕨</t>
    </r>
  </si>
  <si>
    <t>Asplenium varians</t>
  </si>
  <si>
    <t>Wall. ex Hook. et Grev.</t>
  </si>
  <si>
    <r>
      <rPr>
        <sz val="14"/>
        <color theme="1" tint="0.349986266670736"/>
        <rFont val="宋体"/>
        <charset val="134"/>
      </rPr>
      <t>蹄盖蕨科</t>
    </r>
  </si>
  <si>
    <t>Athyriaceae</t>
  </si>
  <si>
    <r>
      <rPr>
        <sz val="14"/>
        <color theme="1" tint="0.349986266670736"/>
        <rFont val="宋体"/>
        <charset val="134"/>
      </rPr>
      <t>对囊蕨属</t>
    </r>
  </si>
  <si>
    <t>Deparia</t>
  </si>
  <si>
    <r>
      <rPr>
        <sz val="14"/>
        <color theme="1"/>
        <rFont val="宋体"/>
        <charset val="134"/>
      </rPr>
      <t>陕西对囊蕨</t>
    </r>
  </si>
  <si>
    <t>Deparia giraldii</t>
  </si>
  <si>
    <t>(Christ) X.C.Zhang</t>
  </si>
  <si>
    <r>
      <rPr>
        <sz val="14"/>
        <color theme="1"/>
        <rFont val="宋体"/>
        <charset val="134"/>
      </rPr>
      <t>东北对囊蕨</t>
    </r>
  </si>
  <si>
    <t>Deparia pycnosora</t>
  </si>
  <si>
    <t>(Christ) M.Kato</t>
  </si>
  <si>
    <r>
      <rPr>
        <sz val="14"/>
        <color theme="1"/>
        <rFont val="宋体"/>
        <charset val="134"/>
      </rPr>
      <t>壳盖对囊蕨</t>
    </r>
  </si>
  <si>
    <r>
      <rPr>
        <i/>
        <sz val="14"/>
        <color theme="1"/>
        <rFont val="Times New Roman"/>
        <charset val="134"/>
      </rPr>
      <t>Deparia vegetior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turgida</t>
    </r>
  </si>
  <si>
    <t>(Ching et Z.R.Wang) Z.R.Wang</t>
  </si>
  <si>
    <r>
      <rPr>
        <sz val="14"/>
        <color theme="1" tint="0.349986266670736"/>
        <rFont val="宋体"/>
        <charset val="134"/>
      </rPr>
      <t>双盖蕨属</t>
    </r>
  </si>
  <si>
    <t>Diplazium</t>
  </si>
  <si>
    <r>
      <rPr>
        <sz val="14"/>
        <color theme="1"/>
        <rFont val="宋体"/>
        <charset val="134"/>
      </rPr>
      <t>黑鳞短肠蕨</t>
    </r>
  </si>
  <si>
    <t>Diplazium sibiricum</t>
  </si>
  <si>
    <t>(Turcz. ex Kunze) Sa.Kurata</t>
  </si>
  <si>
    <r>
      <rPr>
        <sz val="14"/>
        <color theme="1" tint="0.349986266670736"/>
        <rFont val="宋体"/>
        <charset val="134"/>
      </rPr>
      <t>安蕨属</t>
    </r>
  </si>
  <si>
    <t>Anisocampium</t>
  </si>
  <si>
    <r>
      <rPr>
        <sz val="14"/>
        <color theme="1"/>
        <rFont val="宋体"/>
        <charset val="134"/>
      </rPr>
      <t>日本安蕨</t>
    </r>
  </si>
  <si>
    <r>
      <rPr>
        <sz val="14"/>
        <color theme="1" tint="0.349986266670736"/>
        <rFont val="宋体"/>
        <charset val="134"/>
      </rPr>
      <t>日本蹄盖蕨</t>
    </r>
  </si>
  <si>
    <t>Anisocampium niponicum</t>
  </si>
  <si>
    <t>(Beddome) Yea C. Liu, W. L. Chiou &amp; M. Kato</t>
  </si>
  <si>
    <t>照片</t>
  </si>
  <si>
    <r>
      <rPr>
        <sz val="14"/>
        <color theme="1" tint="0.349986266670736"/>
        <rFont val="宋体"/>
        <charset val="134"/>
      </rPr>
      <t>蹄盖蕨属</t>
    </r>
  </si>
  <si>
    <t>Athyrium</t>
  </si>
  <si>
    <r>
      <rPr>
        <sz val="14"/>
        <color theme="1"/>
        <rFont val="宋体"/>
        <charset val="134"/>
      </rPr>
      <t>麦秆蹄盖蕨</t>
    </r>
  </si>
  <si>
    <t>Athyrium fallaciosum</t>
  </si>
  <si>
    <t>Milde</t>
  </si>
  <si>
    <t>六盘山（泾源、隆德)</t>
  </si>
  <si>
    <r>
      <rPr>
        <sz val="14"/>
        <color theme="1"/>
        <rFont val="宋体"/>
        <charset val="134"/>
      </rPr>
      <t>中华蹄盖蕨</t>
    </r>
  </si>
  <si>
    <t>Athyrium sinense</t>
  </si>
  <si>
    <t>Rupr.</t>
  </si>
  <si>
    <t>76-1017</t>
  </si>
  <si>
    <r>
      <rPr>
        <sz val="14"/>
        <color theme="1" tint="0.349986266670736"/>
        <rFont val="宋体"/>
        <charset val="134"/>
      </rPr>
      <t>鳞毛蕨科</t>
    </r>
  </si>
  <si>
    <t>Dryopteridaceae</t>
  </si>
  <si>
    <r>
      <rPr>
        <sz val="14"/>
        <color theme="1" tint="0.349986266670736"/>
        <rFont val="宋体"/>
        <charset val="134"/>
      </rPr>
      <t>耳蕨属</t>
    </r>
  </si>
  <si>
    <t>Polystichum</t>
  </si>
  <si>
    <t>华北耳蕨</t>
  </si>
  <si>
    <r>
      <rPr>
        <sz val="14"/>
        <color theme="1" tint="0.349986266670736"/>
        <rFont val="宋体"/>
        <charset val="134"/>
      </rPr>
      <t>鞭叶耳蕨</t>
    </r>
  </si>
  <si>
    <t>Polystichum craspedosorum</t>
  </si>
  <si>
    <t>(Maxim.) Diels</t>
  </si>
  <si>
    <r>
      <rPr>
        <sz val="14"/>
        <color theme="1"/>
        <rFont val="宋体"/>
        <charset val="134"/>
      </rPr>
      <t>中华耳蕨</t>
    </r>
  </si>
  <si>
    <t>Polystichum sinense</t>
  </si>
  <si>
    <t>Christ</t>
  </si>
  <si>
    <t>六盘山（泾源）、贺兰山（贺兰）、香山（沙坡头）</t>
  </si>
  <si>
    <r>
      <rPr>
        <sz val="14"/>
        <color theme="1" tint="0.349986266670736"/>
        <rFont val="宋体"/>
        <charset val="134"/>
      </rPr>
      <t>鳞毛蕨属</t>
    </r>
  </si>
  <si>
    <t>Dryopteris</t>
  </si>
  <si>
    <r>
      <rPr>
        <sz val="14"/>
        <color theme="1"/>
        <rFont val="宋体"/>
        <charset val="134"/>
      </rPr>
      <t>粗茎鳞毛蕨</t>
    </r>
  </si>
  <si>
    <t>Dryopteris crassirhizoma</t>
  </si>
  <si>
    <t>Nakai</t>
  </si>
  <si>
    <r>
      <rPr>
        <sz val="14"/>
        <color theme="1"/>
        <rFont val="宋体"/>
        <charset val="134"/>
      </rPr>
      <t>华北鳞毛蕨</t>
    </r>
  </si>
  <si>
    <t>Dryopteris goeringiana</t>
  </si>
  <si>
    <t>(Kunze) Koidz.</t>
  </si>
  <si>
    <r>
      <rPr>
        <sz val="14"/>
        <color theme="1" tint="0.349986266670736"/>
        <rFont val="宋体"/>
        <charset val="134"/>
      </rPr>
      <t>水龙骨科</t>
    </r>
  </si>
  <si>
    <t>Polypodiaceae</t>
  </si>
  <si>
    <r>
      <rPr>
        <sz val="14"/>
        <color theme="1" tint="0.349986266670736"/>
        <rFont val="宋体"/>
        <charset val="134"/>
      </rPr>
      <t>槲蕨属</t>
    </r>
  </si>
  <si>
    <t>Drynaria</t>
  </si>
  <si>
    <r>
      <rPr>
        <sz val="14"/>
        <color theme="1"/>
        <rFont val="宋体"/>
        <charset val="134"/>
      </rPr>
      <t>秦岭槲蕨</t>
    </r>
  </si>
  <si>
    <t>Drynaria baronii</t>
  </si>
  <si>
    <t>(Christ) Diels</t>
  </si>
  <si>
    <t>贺兰山（贺兰）、六盘山（泾源）</t>
  </si>
  <si>
    <r>
      <rPr>
        <sz val="14"/>
        <color theme="1" tint="0.349986266670736"/>
        <rFont val="宋体"/>
        <charset val="134"/>
      </rPr>
      <t>石韦属</t>
    </r>
  </si>
  <si>
    <t>Pyrrosia</t>
  </si>
  <si>
    <r>
      <rPr>
        <sz val="14"/>
        <color theme="1"/>
        <rFont val="宋体"/>
        <charset val="134"/>
      </rPr>
      <t>华北石韦</t>
    </r>
  </si>
  <si>
    <t>Pyrrosia davidii</t>
  </si>
  <si>
    <r>
      <rPr>
        <sz val="14"/>
        <color theme="1" tint="0.349986266670736"/>
        <rFont val="宋体"/>
        <charset val="134"/>
      </rPr>
      <t>瓦韦属</t>
    </r>
  </si>
  <si>
    <t>Lepisorus</t>
  </si>
  <si>
    <r>
      <rPr>
        <sz val="14"/>
        <color theme="1"/>
        <rFont val="宋体"/>
        <charset val="134"/>
      </rPr>
      <t>网眼瓦韦</t>
    </r>
  </si>
  <si>
    <t>Lepisorus clathratus</t>
  </si>
  <si>
    <t>(C.B.Clarke) Ching</t>
  </si>
  <si>
    <r>
      <rPr>
        <sz val="14"/>
        <color theme="1"/>
        <rFont val="宋体"/>
        <charset val="134"/>
      </rPr>
      <t>粗柄瓦韦</t>
    </r>
  </si>
  <si>
    <r>
      <rPr>
        <sz val="14"/>
        <color theme="1" tint="0.349986266670736"/>
        <rFont val="宋体"/>
        <charset val="134"/>
      </rPr>
      <t>小五台瓦韦</t>
    </r>
  </si>
  <si>
    <t>Lepisorus crassipes</t>
  </si>
  <si>
    <t>Ching et Y.X.Lin</t>
  </si>
  <si>
    <r>
      <rPr>
        <sz val="14"/>
        <color theme="1"/>
        <rFont val="宋体"/>
        <charset val="134"/>
      </rPr>
      <t>高山瓦韦</t>
    </r>
  </si>
  <si>
    <t>Lepisorus eilophyllus</t>
  </si>
  <si>
    <t>(Diels) Ching</t>
  </si>
  <si>
    <t>六盘山（泾源、原州区）</t>
  </si>
  <si>
    <r>
      <rPr>
        <sz val="14"/>
        <color theme="1"/>
        <rFont val="宋体"/>
        <charset val="134"/>
      </rPr>
      <t>有边瓦韦</t>
    </r>
  </si>
  <si>
    <t>Lepisorus marginatus</t>
  </si>
  <si>
    <t>Ching</t>
  </si>
  <si>
    <r>
      <rPr>
        <sz val="14"/>
        <color theme="1" tint="0.349986266670736"/>
        <rFont val="宋体"/>
        <charset val="134"/>
      </rPr>
      <t>麻黄科</t>
    </r>
  </si>
  <si>
    <t>Ephedraceae</t>
  </si>
  <si>
    <r>
      <rPr>
        <sz val="14"/>
        <color theme="1" tint="0.349986266670736"/>
        <rFont val="宋体"/>
        <charset val="134"/>
      </rPr>
      <t>麻黄属</t>
    </r>
  </si>
  <si>
    <t>Ephedra</t>
  </si>
  <si>
    <r>
      <rPr>
        <sz val="14"/>
        <color theme="1"/>
        <rFont val="宋体"/>
        <charset val="134"/>
      </rPr>
      <t>木贼麻黄</t>
    </r>
  </si>
  <si>
    <t>Ephedra equisetina</t>
  </si>
  <si>
    <t xml:space="preserve">Bge. </t>
  </si>
  <si>
    <r>
      <rPr>
        <sz val="14"/>
        <color theme="1" tint="0.349986266670736"/>
        <rFont val="宋体"/>
        <charset val="134"/>
      </rPr>
      <t>灌木</t>
    </r>
  </si>
  <si>
    <t>贺兰山（西夏区、贺兰、大武口、平罗）、盐池、中卫、中宁</t>
  </si>
  <si>
    <r>
      <rPr>
        <sz val="14"/>
        <color theme="1"/>
        <rFont val="宋体"/>
        <charset val="134"/>
      </rPr>
      <t>中麻黄</t>
    </r>
  </si>
  <si>
    <t>Ephedra intermedia</t>
  </si>
  <si>
    <t>Schrenk et C.A.Mey.</t>
  </si>
  <si>
    <t>贺兰山（平罗、贺兰）、盐池、同心、中卫、海原、青铜峡</t>
  </si>
  <si>
    <r>
      <rPr>
        <sz val="14"/>
        <color theme="1"/>
        <rFont val="宋体"/>
        <charset val="134"/>
      </rPr>
      <t>矮麻黄</t>
    </r>
  </si>
  <si>
    <t>Ephedra minuta</t>
  </si>
  <si>
    <t>Florin</t>
  </si>
  <si>
    <t>贺兰山（西夏区、贺兰、大武口）、红寺堡、盐池、隆德、青铜峡、中卫</t>
  </si>
  <si>
    <r>
      <rPr>
        <sz val="14"/>
        <color theme="1"/>
        <rFont val="宋体"/>
        <charset val="134"/>
      </rPr>
      <t>单子麻黄</t>
    </r>
  </si>
  <si>
    <t>Ephedra monosperma</t>
  </si>
  <si>
    <t>J.G.Gmel. ex C.A.Mey.</t>
  </si>
  <si>
    <r>
      <rPr>
        <sz val="14"/>
        <color theme="1" tint="0.349986266670736"/>
        <rFont val="宋体"/>
        <charset val="134"/>
      </rPr>
      <t>草本状矮小灌木</t>
    </r>
  </si>
  <si>
    <t>隆德、彭阳</t>
  </si>
  <si>
    <r>
      <rPr>
        <sz val="14"/>
        <color theme="1"/>
        <rFont val="宋体"/>
        <charset val="134"/>
      </rPr>
      <t>膜果麻黄</t>
    </r>
  </si>
  <si>
    <t>Ephedra przewalskii</t>
  </si>
  <si>
    <t>Stapf</t>
  </si>
  <si>
    <t>盐池、中卫、石嘴山</t>
  </si>
  <si>
    <r>
      <rPr>
        <sz val="14"/>
        <color theme="1"/>
        <rFont val="宋体"/>
        <charset val="134"/>
      </rPr>
      <t>斑子麻黄</t>
    </r>
  </si>
  <si>
    <t>Ephedra rhytidosperma</t>
  </si>
  <si>
    <t>Pachom.</t>
  </si>
  <si>
    <t>贺兰山（西夏区、贺兰）、青铜峡、中卫</t>
  </si>
  <si>
    <r>
      <rPr>
        <sz val="14"/>
        <color theme="1"/>
        <rFont val="宋体"/>
        <charset val="134"/>
      </rPr>
      <t>草麻黄</t>
    </r>
  </si>
  <si>
    <t>Ephedra sinica</t>
  </si>
  <si>
    <r>
      <rPr>
        <sz val="14"/>
        <color theme="1" tint="0.349986266670736"/>
        <rFont val="宋体"/>
        <charset val="134"/>
      </rPr>
      <t>草本状灌木</t>
    </r>
  </si>
  <si>
    <t>贺兰山（西夏区、永宁、贺兰、大武口、平罗）、盐池、灵武、中卫</t>
  </si>
  <si>
    <r>
      <rPr>
        <sz val="14"/>
        <color theme="1"/>
        <rFont val="宋体"/>
        <charset val="134"/>
      </rPr>
      <t>双穗麻黄</t>
    </r>
  </si>
  <si>
    <r>
      <rPr>
        <sz val="14"/>
        <color theme="1" tint="0.349986266670736"/>
        <rFont val="宋体"/>
        <charset val="134"/>
      </rPr>
      <t>蛇麻黄</t>
    </r>
  </si>
  <si>
    <t>Ephedra distachya</t>
  </si>
  <si>
    <r>
      <rPr>
        <sz val="14"/>
        <color theme="1" tint="0.349986266670736"/>
        <rFont val="宋体"/>
        <charset val="134"/>
      </rPr>
      <t>小灌木</t>
    </r>
  </si>
  <si>
    <t>贺兰山（永宁）、中卫</t>
  </si>
  <si>
    <r>
      <rPr>
        <sz val="14"/>
        <color theme="1" tint="0.349986266670736"/>
        <rFont val="宋体"/>
        <charset val="134"/>
      </rPr>
      <t>松科</t>
    </r>
  </si>
  <si>
    <t>Pinaceae</t>
  </si>
  <si>
    <r>
      <rPr>
        <sz val="14"/>
        <color theme="1" tint="0.349986266670736"/>
        <rFont val="宋体"/>
        <charset val="134"/>
      </rPr>
      <t>云杉属</t>
    </r>
  </si>
  <si>
    <t>Picea</t>
  </si>
  <si>
    <r>
      <rPr>
        <sz val="14"/>
        <color theme="1"/>
        <rFont val="宋体"/>
        <charset val="134"/>
      </rPr>
      <t>青海云杉</t>
    </r>
  </si>
  <si>
    <t>Picea crassifolia</t>
  </si>
  <si>
    <t>Kom.</t>
  </si>
  <si>
    <r>
      <rPr>
        <sz val="14"/>
        <color theme="1" tint="0.349986266670736"/>
        <rFont val="宋体"/>
        <charset val="134"/>
      </rPr>
      <t>乔木</t>
    </r>
  </si>
  <si>
    <t>贺兰山（西夏区、平罗、贺兰）、罗山（红寺堡）</t>
  </si>
  <si>
    <r>
      <rPr>
        <sz val="14"/>
        <color theme="1" tint="0.349986266670736"/>
        <rFont val="Times New Roman"/>
        <charset val="134"/>
      </rPr>
      <t>555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680</t>
    </r>
  </si>
  <si>
    <r>
      <rPr>
        <sz val="14"/>
        <color theme="1" tint="0.349986266670736"/>
        <rFont val="宋体"/>
        <charset val="134"/>
      </rPr>
      <t>松属</t>
    </r>
  </si>
  <si>
    <t>Pinus</t>
  </si>
  <si>
    <r>
      <rPr>
        <sz val="14"/>
        <color theme="1"/>
        <rFont val="宋体"/>
        <charset val="134"/>
      </rPr>
      <t>华山松</t>
    </r>
  </si>
  <si>
    <t>Pinus armandii</t>
  </si>
  <si>
    <r>
      <rPr>
        <sz val="14"/>
        <color theme="1"/>
        <rFont val="宋体"/>
        <charset val="134"/>
      </rPr>
      <t>油松</t>
    </r>
  </si>
  <si>
    <t>Pinus tabuliformis</t>
  </si>
  <si>
    <t>Carrière</t>
  </si>
  <si>
    <t>贺兰山（贺兰、西夏区）、罗山（红寺堡）、原州区</t>
  </si>
  <si>
    <r>
      <rPr>
        <sz val="14"/>
        <color theme="1" tint="0.349986266670736"/>
        <rFont val="Times New Roman"/>
        <charset val="134"/>
      </rPr>
      <t>114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183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7464</t>
    </r>
  </si>
  <si>
    <r>
      <rPr>
        <sz val="14"/>
        <color theme="1" tint="0.349986266670736"/>
        <rFont val="宋体"/>
        <charset val="134"/>
      </rPr>
      <t>柏科</t>
    </r>
  </si>
  <si>
    <t>Cupressaceae</t>
  </si>
  <si>
    <r>
      <rPr>
        <sz val="14"/>
        <color theme="1" tint="0.349986266670736"/>
        <rFont val="宋体"/>
        <charset val="134"/>
      </rPr>
      <t>刺柏属</t>
    </r>
  </si>
  <si>
    <t>Juniperus</t>
  </si>
  <si>
    <r>
      <rPr>
        <sz val="14"/>
        <color theme="1"/>
        <rFont val="宋体"/>
        <charset val="134"/>
      </rPr>
      <t>刺柏</t>
    </r>
  </si>
  <si>
    <t>Juniperus formosana</t>
  </si>
  <si>
    <t>Hayata</t>
  </si>
  <si>
    <r>
      <rPr>
        <sz val="14"/>
        <color theme="1"/>
        <rFont val="宋体"/>
        <charset val="134"/>
      </rPr>
      <t>杜松</t>
    </r>
  </si>
  <si>
    <t>Juniperus rigida</t>
  </si>
  <si>
    <t>Siebold et Zucc.</t>
  </si>
  <si>
    <r>
      <rPr>
        <sz val="14"/>
        <color theme="1" tint="0.349986266670736"/>
        <rFont val="宋体"/>
        <charset val="134"/>
      </rPr>
      <t>灌木或小乔木</t>
    </r>
  </si>
  <si>
    <t>贺兰山（贺兰、西夏区）、罗山（红寺堡）</t>
  </si>
  <si>
    <r>
      <rPr>
        <sz val="14"/>
        <color theme="1" tint="0.349986266670736"/>
        <rFont val="Times New Roman"/>
        <charset val="134"/>
      </rPr>
      <t>511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02251</t>
    </r>
  </si>
  <si>
    <r>
      <rPr>
        <sz val="14"/>
        <color theme="1"/>
        <rFont val="宋体"/>
        <charset val="134"/>
      </rPr>
      <t>叉子圆柏</t>
    </r>
  </si>
  <si>
    <t>Juniperus sabina</t>
  </si>
  <si>
    <r>
      <rPr>
        <sz val="14"/>
        <color theme="1" tint="0.349986266670736"/>
        <rFont val="宋体"/>
        <charset val="134"/>
      </rPr>
      <t>匍匐灌木</t>
    </r>
  </si>
  <si>
    <t>贺兰山（贺兰、西夏区）、罗山（同心、红寺堡）、中卫</t>
  </si>
  <si>
    <r>
      <rPr>
        <sz val="14"/>
        <color theme="1" tint="0.349986266670736"/>
        <rFont val="宋体"/>
        <charset val="134"/>
      </rPr>
      <t>五味子科</t>
    </r>
  </si>
  <si>
    <t>Schisandraceae</t>
  </si>
  <si>
    <r>
      <rPr>
        <sz val="14"/>
        <color theme="1" tint="0.349986266670736"/>
        <rFont val="宋体"/>
        <charset val="134"/>
      </rPr>
      <t>五味子属</t>
    </r>
  </si>
  <si>
    <t>Schisandra</t>
  </si>
  <si>
    <r>
      <rPr>
        <sz val="14"/>
        <color theme="1"/>
        <rFont val="宋体"/>
        <charset val="134"/>
      </rPr>
      <t>五味子</t>
    </r>
  </si>
  <si>
    <t>Schisandra chinensis</t>
  </si>
  <si>
    <t>(Turcz.) Baill.</t>
  </si>
  <si>
    <r>
      <rPr>
        <sz val="14"/>
        <color theme="1" tint="0.349986266670736"/>
        <rFont val="宋体"/>
        <charset val="134"/>
      </rPr>
      <t>落叶木质藤本</t>
    </r>
  </si>
  <si>
    <r>
      <rPr>
        <sz val="14"/>
        <color theme="1"/>
        <rFont val="宋体"/>
        <charset val="134"/>
      </rPr>
      <t>华中五味子</t>
    </r>
  </si>
  <si>
    <r>
      <rPr>
        <sz val="14"/>
        <color theme="1" tint="0.349986266670736"/>
        <rFont val="宋体"/>
        <charset val="134"/>
      </rPr>
      <t>南五味子</t>
    </r>
  </si>
  <si>
    <t>Schisandra sphenanthera</t>
  </si>
  <si>
    <t xml:space="preserve"> Rehder &amp; E. H. Wilson</t>
  </si>
  <si>
    <r>
      <rPr>
        <sz val="14"/>
        <color theme="1" tint="0.349986266670736"/>
        <rFont val="宋体"/>
        <charset val="134"/>
      </rPr>
      <t>马兜铃科</t>
    </r>
  </si>
  <si>
    <t>Aristolochiaceae</t>
  </si>
  <si>
    <r>
      <rPr>
        <sz val="14"/>
        <color theme="1" tint="0.349986266670736"/>
        <rFont val="宋体"/>
        <charset val="134"/>
      </rPr>
      <t>细辛属</t>
    </r>
  </si>
  <si>
    <t>Asarum</t>
  </si>
  <si>
    <r>
      <rPr>
        <sz val="14"/>
        <color theme="1"/>
        <rFont val="宋体"/>
        <charset val="134"/>
      </rPr>
      <t>单叶细辛</t>
    </r>
  </si>
  <si>
    <t>Asarum himalaicum</t>
  </si>
  <si>
    <t>Hook.f. et Thomson ex Klotzsch</t>
  </si>
  <si>
    <r>
      <rPr>
        <sz val="14"/>
        <color theme="1" tint="0.349986266670736"/>
        <rFont val="宋体"/>
        <charset val="134"/>
      </rPr>
      <t>多年生草本</t>
    </r>
  </si>
  <si>
    <r>
      <rPr>
        <sz val="14"/>
        <color theme="1" tint="0.349986266670736"/>
        <rFont val="宋体"/>
        <charset val="134"/>
      </rPr>
      <t>樟科</t>
    </r>
  </si>
  <si>
    <t>Lauraceae</t>
  </si>
  <si>
    <r>
      <rPr>
        <sz val="14"/>
        <color theme="1" tint="0.349986266670736"/>
        <rFont val="宋体"/>
        <charset val="134"/>
      </rPr>
      <t>木姜子属</t>
    </r>
  </si>
  <si>
    <t>Litsea</t>
  </si>
  <si>
    <r>
      <rPr>
        <sz val="14"/>
        <color theme="1"/>
        <rFont val="宋体"/>
        <charset val="134"/>
      </rPr>
      <t>木姜子</t>
    </r>
  </si>
  <si>
    <t>Litsea pungens</t>
  </si>
  <si>
    <t>Hemsl.</t>
  </si>
  <si>
    <r>
      <rPr>
        <sz val="14"/>
        <color theme="1" tint="0.349986266670736"/>
        <rFont val="宋体"/>
        <charset val="134"/>
      </rPr>
      <t>落叶小乔木</t>
    </r>
  </si>
  <si>
    <r>
      <rPr>
        <sz val="14"/>
        <color theme="1" tint="0.349986266670736"/>
        <rFont val="宋体"/>
        <charset val="134"/>
      </rPr>
      <t>金粟兰科</t>
    </r>
  </si>
  <si>
    <t>Chloranthaceae</t>
  </si>
  <si>
    <r>
      <rPr>
        <sz val="14"/>
        <color theme="1" tint="0.349986266670736"/>
        <rFont val="宋体"/>
        <charset val="134"/>
      </rPr>
      <t>金粟兰属</t>
    </r>
  </si>
  <si>
    <t>Chloranthus</t>
  </si>
  <si>
    <r>
      <rPr>
        <sz val="14"/>
        <color theme="1"/>
        <rFont val="宋体"/>
        <charset val="134"/>
      </rPr>
      <t>银线草</t>
    </r>
  </si>
  <si>
    <t>Chloranthus japonicus</t>
  </si>
  <si>
    <t>Siebold</t>
  </si>
  <si>
    <r>
      <rPr>
        <sz val="14"/>
        <color theme="1" tint="0.349986266670736"/>
        <rFont val="宋体"/>
        <charset val="134"/>
      </rPr>
      <t>菖蒲科</t>
    </r>
  </si>
  <si>
    <t>Acoraceae</t>
  </si>
  <si>
    <r>
      <rPr>
        <sz val="14"/>
        <color theme="1" tint="0.349986266670736"/>
        <rFont val="宋体"/>
        <charset val="134"/>
      </rPr>
      <t>菖蒲属</t>
    </r>
  </si>
  <si>
    <t>Acorus</t>
  </si>
  <si>
    <r>
      <rPr>
        <sz val="14"/>
        <color theme="1"/>
        <rFont val="宋体"/>
        <charset val="134"/>
      </rPr>
      <t>菖蒲</t>
    </r>
  </si>
  <si>
    <r>
      <rPr>
        <sz val="14"/>
        <color theme="1" tint="0.349986266670736"/>
        <rFont val="宋体"/>
        <charset val="134"/>
      </rPr>
      <t>细根菖蒲、狭叶菖蒲</t>
    </r>
  </si>
  <si>
    <t>Acorus calamus</t>
  </si>
  <si>
    <t>中卫、平罗、兴庆区、青铜峡、利通区、灵武</t>
  </si>
  <si>
    <r>
      <rPr>
        <sz val="14"/>
        <color theme="1"/>
        <rFont val="宋体"/>
        <charset val="134"/>
      </rPr>
      <t>金钱蒲</t>
    </r>
  </si>
  <si>
    <r>
      <rPr>
        <sz val="14"/>
        <color theme="1" tint="0.349986266670736"/>
        <rFont val="宋体"/>
        <charset val="134"/>
      </rPr>
      <t>石菖蒲、长苞菖蒲</t>
    </r>
  </si>
  <si>
    <t>Acorus gramineus</t>
  </si>
  <si>
    <t>Sol. ex Aiton</t>
  </si>
  <si>
    <r>
      <rPr>
        <sz val="14"/>
        <color theme="1" tint="0.349986266670736"/>
        <rFont val="宋体"/>
        <charset val="134"/>
      </rPr>
      <t>吴忠</t>
    </r>
  </si>
  <si>
    <r>
      <rPr>
        <sz val="14"/>
        <color theme="1" tint="0.349986266670736"/>
        <rFont val="宋体"/>
        <charset val="134"/>
      </rPr>
      <t>天南星科</t>
    </r>
  </si>
  <si>
    <t>Araceae</t>
  </si>
  <si>
    <r>
      <rPr>
        <sz val="14"/>
        <color theme="1" tint="0.349986266670736"/>
        <rFont val="宋体"/>
        <charset val="134"/>
      </rPr>
      <t>紫萍属</t>
    </r>
  </si>
  <si>
    <t>Spirodela</t>
  </si>
  <si>
    <r>
      <rPr>
        <sz val="14"/>
        <color theme="1"/>
        <rFont val="宋体"/>
        <charset val="134"/>
      </rPr>
      <t>紫萍</t>
    </r>
  </si>
  <si>
    <t>Spirodela polyrhiza</t>
  </si>
  <si>
    <t>(L.) Schleid.</t>
  </si>
  <si>
    <r>
      <rPr>
        <sz val="14"/>
        <color theme="1" tint="0.349986266670736"/>
        <rFont val="宋体"/>
        <charset val="134"/>
      </rPr>
      <t>浮萍属</t>
    </r>
  </si>
  <si>
    <t>Lemna</t>
  </si>
  <si>
    <r>
      <rPr>
        <sz val="14"/>
        <color theme="1"/>
        <rFont val="宋体"/>
        <charset val="134"/>
      </rPr>
      <t>浮萍</t>
    </r>
  </si>
  <si>
    <t>Lemna minor</t>
  </si>
  <si>
    <t>吴忠、中卫、灵武、贺兰、平罗</t>
  </si>
  <si>
    <r>
      <rPr>
        <sz val="14"/>
        <color theme="1" tint="0.349986266670736"/>
        <rFont val="宋体"/>
        <charset val="134"/>
      </rPr>
      <t>半夏属</t>
    </r>
  </si>
  <si>
    <t>Pinellia</t>
  </si>
  <si>
    <r>
      <rPr>
        <sz val="14"/>
        <color theme="1"/>
        <rFont val="宋体"/>
        <charset val="134"/>
      </rPr>
      <t>半夏</t>
    </r>
  </si>
  <si>
    <t>Pinellia ternata</t>
  </si>
  <si>
    <t>(Thunb.) Makino</t>
  </si>
  <si>
    <r>
      <rPr>
        <sz val="14"/>
        <color theme="1" tint="0.349986266670736"/>
        <rFont val="宋体"/>
        <charset val="134"/>
      </rPr>
      <t>天南星属</t>
    </r>
  </si>
  <si>
    <t>Arisaema</t>
  </si>
  <si>
    <r>
      <rPr>
        <sz val="14"/>
        <color theme="1"/>
        <rFont val="宋体"/>
        <charset val="134"/>
      </rPr>
      <t>象南星</t>
    </r>
  </si>
  <si>
    <r>
      <rPr>
        <sz val="14"/>
        <color theme="1" tint="0.349986266670736"/>
        <rFont val="宋体"/>
        <charset val="134"/>
      </rPr>
      <t>川中南星</t>
    </r>
  </si>
  <si>
    <t>Arisaema elephas</t>
  </si>
  <si>
    <t>Buchet</t>
  </si>
  <si>
    <r>
      <rPr>
        <sz val="14"/>
        <color theme="1"/>
        <rFont val="宋体"/>
        <charset val="134"/>
      </rPr>
      <t>一把伞南星</t>
    </r>
  </si>
  <si>
    <r>
      <rPr>
        <sz val="14"/>
        <color theme="1" tint="0.349986266670736"/>
        <rFont val="宋体"/>
        <charset val="134"/>
      </rPr>
      <t>长行南星</t>
    </r>
  </si>
  <si>
    <t>Arisaema erubescens</t>
  </si>
  <si>
    <t>(Wall.) Schott</t>
  </si>
  <si>
    <t>六盘山（隆德、泾源）</t>
  </si>
  <si>
    <r>
      <rPr>
        <sz val="14"/>
        <color theme="1" tint="0.349986266670736"/>
        <rFont val="Times New Roman"/>
        <charset val="134"/>
      </rPr>
      <t>3-00087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76-0416</t>
    </r>
  </si>
  <si>
    <r>
      <rPr>
        <sz val="14"/>
        <color theme="1"/>
        <rFont val="宋体"/>
        <charset val="134"/>
      </rPr>
      <t>隐序南星</t>
    </r>
  </si>
  <si>
    <t>Arisaema wardii</t>
  </si>
  <si>
    <t>C.Marquand et Airy Shaw</t>
  </si>
  <si>
    <r>
      <rPr>
        <sz val="14"/>
        <color theme="1" tint="0.349986266670736"/>
        <rFont val="宋体"/>
        <charset val="134"/>
      </rPr>
      <t>泽泻科</t>
    </r>
  </si>
  <si>
    <t>Alismataceae</t>
  </si>
  <si>
    <r>
      <rPr>
        <sz val="14"/>
        <color theme="1" tint="0.349986266670736"/>
        <rFont val="宋体"/>
        <charset val="134"/>
      </rPr>
      <t>泽泻属</t>
    </r>
  </si>
  <si>
    <t>Alisma</t>
  </si>
  <si>
    <r>
      <rPr>
        <sz val="14"/>
        <color theme="1"/>
        <rFont val="宋体"/>
        <charset val="134"/>
      </rPr>
      <t>草泽泻</t>
    </r>
  </si>
  <si>
    <t>Alisma gramineum</t>
  </si>
  <si>
    <t>Lej.</t>
  </si>
  <si>
    <t>银川、兴庆区、平罗、吴忠、中卫</t>
  </si>
  <si>
    <r>
      <rPr>
        <sz val="14"/>
        <color theme="1" tint="0.349986266670736"/>
        <rFont val="Times New Roman"/>
        <charset val="134"/>
      </rPr>
      <t>1542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6542</t>
    </r>
  </si>
  <si>
    <r>
      <rPr>
        <sz val="14"/>
        <color theme="1"/>
        <rFont val="宋体"/>
        <charset val="134"/>
      </rPr>
      <t>东方泽泻</t>
    </r>
  </si>
  <si>
    <t>Alisma orientale</t>
  </si>
  <si>
    <t>(Sam.) Juz.</t>
  </si>
  <si>
    <r>
      <rPr>
        <sz val="14"/>
        <color theme="1" tint="0.349986266670736"/>
        <rFont val="宋体"/>
        <charset val="134"/>
      </rPr>
      <t>银川、平罗、吴忠、中卫</t>
    </r>
  </si>
  <si>
    <r>
      <rPr>
        <sz val="14"/>
        <color theme="1" tint="0.349986266670736"/>
        <rFont val="Times New Roman"/>
        <charset val="134"/>
      </rPr>
      <t>4471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7916</t>
    </r>
  </si>
  <si>
    <r>
      <rPr>
        <sz val="14"/>
        <color theme="1" tint="0.349986266670736"/>
        <rFont val="宋体"/>
        <charset val="134"/>
      </rPr>
      <t>慈姑属</t>
    </r>
  </si>
  <si>
    <t>Sagittaria</t>
  </si>
  <si>
    <r>
      <rPr>
        <sz val="14"/>
        <color theme="1"/>
        <rFont val="宋体"/>
        <charset val="134"/>
      </rPr>
      <t>野慈姑</t>
    </r>
  </si>
  <si>
    <t>Sagittaria trifolia</t>
  </si>
  <si>
    <t>中卫、兴庆区、中卫、吴忠、贺兰山（大武口）</t>
  </si>
  <si>
    <r>
      <rPr>
        <sz val="14"/>
        <color theme="1" tint="0.349986266670736"/>
        <rFont val="Times New Roman"/>
        <charset val="134"/>
      </rPr>
      <t>574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6441</t>
    </r>
  </si>
  <si>
    <r>
      <rPr>
        <sz val="14"/>
        <color theme="1" tint="0.349986266670736"/>
        <rFont val="宋体"/>
        <charset val="134"/>
      </rPr>
      <t>花蔺科</t>
    </r>
  </si>
  <si>
    <t>Butomaceae</t>
  </si>
  <si>
    <r>
      <rPr>
        <sz val="14"/>
        <color theme="1" tint="0.349986266670736"/>
        <rFont val="宋体"/>
        <charset val="134"/>
      </rPr>
      <t>花蔺属</t>
    </r>
  </si>
  <si>
    <t>Butomus</t>
  </si>
  <si>
    <r>
      <rPr>
        <sz val="14"/>
        <color theme="1"/>
        <rFont val="宋体"/>
        <charset val="134"/>
      </rPr>
      <t>花蔺</t>
    </r>
  </si>
  <si>
    <t>Butomus umbellatus</t>
  </si>
  <si>
    <t>银川、平罗、吴忠、中卫、永宁</t>
  </si>
  <si>
    <r>
      <rPr>
        <sz val="14"/>
        <color theme="1" tint="0.349986266670736"/>
        <rFont val="宋体"/>
        <charset val="134"/>
      </rPr>
      <t>水鳖科</t>
    </r>
  </si>
  <si>
    <t>Hydrocharitaceae</t>
  </si>
  <si>
    <r>
      <rPr>
        <sz val="14"/>
        <color theme="1" tint="0.349986266670736"/>
        <rFont val="宋体"/>
        <charset val="134"/>
      </rPr>
      <t>茨藻属</t>
    </r>
  </si>
  <si>
    <t>Najas</t>
  </si>
  <si>
    <r>
      <rPr>
        <sz val="14"/>
        <color theme="1"/>
        <rFont val="宋体"/>
        <charset val="134"/>
      </rPr>
      <t>草茨藻</t>
    </r>
  </si>
  <si>
    <t>Najas graminea</t>
  </si>
  <si>
    <t>Delile</t>
  </si>
  <si>
    <t>中卫、吴忠、平罗、兴庆区</t>
  </si>
  <si>
    <r>
      <rPr>
        <sz val="14"/>
        <color theme="1"/>
        <rFont val="宋体"/>
        <charset val="134"/>
      </rPr>
      <t>大茨藻</t>
    </r>
  </si>
  <si>
    <t>Najas marina</t>
  </si>
  <si>
    <r>
      <rPr>
        <sz val="14"/>
        <color theme="1"/>
        <rFont val="宋体"/>
        <charset val="134"/>
      </rPr>
      <t>小茨藻</t>
    </r>
  </si>
  <si>
    <t>Najas minor</t>
  </si>
  <si>
    <r>
      <rPr>
        <sz val="14"/>
        <color theme="1" tint="0.349986266670736"/>
        <rFont val="宋体"/>
        <charset val="134"/>
      </rPr>
      <t>水麦冬科</t>
    </r>
  </si>
  <si>
    <t>Juncaginaceae</t>
  </si>
  <si>
    <r>
      <rPr>
        <sz val="14"/>
        <color theme="1" tint="0.349986266670736"/>
        <rFont val="宋体"/>
        <charset val="134"/>
      </rPr>
      <t>水麦冬属</t>
    </r>
  </si>
  <si>
    <t>Triglochin</t>
  </si>
  <si>
    <r>
      <rPr>
        <sz val="14"/>
        <color theme="1"/>
        <rFont val="宋体"/>
        <charset val="134"/>
      </rPr>
      <t>海韭菜</t>
    </r>
  </si>
  <si>
    <t>Triglochin maritima</t>
  </si>
  <si>
    <t>贺兰山（贺兰）、大武口、西吉、海原、中卫</t>
  </si>
  <si>
    <r>
      <rPr>
        <sz val="14"/>
        <color theme="1"/>
        <rFont val="宋体"/>
        <charset val="134"/>
      </rPr>
      <t>水麦冬</t>
    </r>
  </si>
  <si>
    <t>Triglochin palustris</t>
  </si>
  <si>
    <t>贺兰山（贺兰）、西吉、中卫、海原、隆德、彭阳、罗山</t>
  </si>
  <si>
    <r>
      <rPr>
        <sz val="14"/>
        <color theme="1" tint="0.349986266670736"/>
        <rFont val="宋体"/>
        <charset val="134"/>
      </rPr>
      <t>眼子菜科</t>
    </r>
  </si>
  <si>
    <t>Potamogetonaceae</t>
  </si>
  <si>
    <r>
      <rPr>
        <sz val="14"/>
        <color theme="1" tint="0.349986266670736"/>
        <rFont val="宋体"/>
        <charset val="134"/>
      </rPr>
      <t>角果藻属</t>
    </r>
  </si>
  <si>
    <t>Zannichellia</t>
  </si>
  <si>
    <r>
      <rPr>
        <sz val="14"/>
        <color theme="1"/>
        <rFont val="宋体"/>
        <charset val="134"/>
      </rPr>
      <t>角果藻</t>
    </r>
  </si>
  <si>
    <t>Zannichellia palustris</t>
  </si>
  <si>
    <t>西夏区、贺兰、兴庆区</t>
  </si>
  <si>
    <r>
      <rPr>
        <sz val="14"/>
        <color theme="1" tint="0.349986266670736"/>
        <rFont val="宋体"/>
        <charset val="134"/>
      </rPr>
      <t>篦齿眼子菜属</t>
    </r>
  </si>
  <si>
    <t>Stuckenia</t>
  </si>
  <si>
    <r>
      <rPr>
        <sz val="14"/>
        <color theme="1"/>
        <rFont val="宋体"/>
        <charset val="134"/>
      </rPr>
      <t>篦齿眼子菜</t>
    </r>
  </si>
  <si>
    <t>Stuckenia pectinata</t>
  </si>
  <si>
    <t>(L.) Börner</t>
  </si>
  <si>
    <t>银川、永宁、灵武、吴忠、中卫、石嘴山、平罗</t>
  </si>
  <si>
    <t>、2008、1553</t>
  </si>
  <si>
    <r>
      <rPr>
        <sz val="14"/>
        <color theme="1" tint="0.349986266670736"/>
        <rFont val="宋体"/>
        <charset val="134"/>
      </rPr>
      <t>眼子菜属</t>
    </r>
  </si>
  <si>
    <t>Potamogeton</t>
  </si>
  <si>
    <r>
      <rPr>
        <sz val="14"/>
        <color theme="1"/>
        <rFont val="宋体"/>
        <charset val="134"/>
      </rPr>
      <t>菹草</t>
    </r>
  </si>
  <si>
    <t>Potamogeton crispus</t>
  </si>
  <si>
    <r>
      <rPr>
        <sz val="14"/>
        <color theme="1"/>
        <rFont val="宋体"/>
        <charset val="134"/>
      </rPr>
      <t>眼子菜</t>
    </r>
  </si>
  <si>
    <r>
      <rPr>
        <sz val="14"/>
        <color theme="1" tint="0.349986266670736"/>
        <rFont val="宋体"/>
        <charset val="134"/>
      </rPr>
      <t>泉生眼子菜</t>
    </r>
  </si>
  <si>
    <t>Potamogeton distinctus</t>
  </si>
  <si>
    <t>A.Benn.</t>
  </si>
  <si>
    <r>
      <rPr>
        <sz val="14"/>
        <color theme="1" tint="0.349986266670736"/>
        <rFont val="宋体"/>
        <charset val="134"/>
      </rPr>
      <t>银川、永宁、灵武、吴忠、中卫、石嘴山</t>
    </r>
  </si>
  <si>
    <r>
      <rPr>
        <sz val="14"/>
        <color theme="1"/>
        <rFont val="宋体"/>
        <charset val="134"/>
      </rPr>
      <t>光叶眼子菜</t>
    </r>
  </si>
  <si>
    <t>Potamogeton lucens</t>
  </si>
  <si>
    <r>
      <rPr>
        <sz val="14"/>
        <color theme="1"/>
        <rFont val="宋体"/>
        <charset val="134"/>
      </rPr>
      <t>浮叶眼子菜</t>
    </r>
  </si>
  <si>
    <t>Potamogeton natans</t>
  </si>
  <si>
    <r>
      <rPr>
        <sz val="14"/>
        <color theme="1" tint="0.349986266670736"/>
        <rFont val="宋体"/>
        <charset val="134"/>
      </rPr>
      <t>永宁、灵武、吴忠、中卫</t>
    </r>
  </si>
  <si>
    <r>
      <rPr>
        <sz val="14"/>
        <color theme="1" tint="0.349986266670736"/>
        <rFont val="Times New Roman"/>
        <charset val="134"/>
      </rPr>
      <t>7915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1577</t>
    </r>
  </si>
  <si>
    <r>
      <rPr>
        <sz val="14"/>
        <color theme="1"/>
        <rFont val="宋体"/>
        <charset val="134"/>
      </rPr>
      <t>穿叶眼子菜</t>
    </r>
  </si>
  <si>
    <t>Potamogeton perfoliatus</t>
  </si>
  <si>
    <r>
      <rPr>
        <sz val="14"/>
        <color theme="1" tint="0.349986266670736"/>
        <rFont val="宋体"/>
        <charset val="134"/>
      </rPr>
      <t>石嘴山、吴忠、西吉</t>
    </r>
  </si>
  <si>
    <r>
      <rPr>
        <sz val="14"/>
        <color theme="1" tint="0.349986266670736"/>
        <rFont val="Times New Roman"/>
        <charset val="134"/>
      </rPr>
      <t>692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7922</t>
    </r>
  </si>
  <si>
    <r>
      <rPr>
        <sz val="14"/>
        <color theme="1"/>
        <rFont val="宋体"/>
        <charset val="134"/>
      </rPr>
      <t>小眼子菜</t>
    </r>
  </si>
  <si>
    <t>Potamogeton pusillus</t>
  </si>
  <si>
    <t>吴忠</t>
  </si>
  <si>
    <r>
      <rPr>
        <sz val="14"/>
        <color theme="1"/>
        <rFont val="宋体"/>
        <charset val="134"/>
      </rPr>
      <t>竹叶眼子菜</t>
    </r>
  </si>
  <si>
    <r>
      <rPr>
        <sz val="14"/>
        <color theme="1" tint="0.349986266670736"/>
        <rFont val="宋体"/>
        <charset val="134"/>
      </rPr>
      <t>扭叶眼子菜</t>
    </r>
  </si>
  <si>
    <t>Potamogeton wrightii</t>
  </si>
  <si>
    <t>Morong</t>
  </si>
  <si>
    <r>
      <rPr>
        <sz val="14"/>
        <color theme="1" tint="0.349986266670736"/>
        <rFont val="宋体"/>
        <charset val="134"/>
      </rPr>
      <t>薯蓣科</t>
    </r>
  </si>
  <si>
    <t>Dioscoreaceae</t>
  </si>
  <si>
    <r>
      <rPr>
        <sz val="14"/>
        <color theme="1" tint="0.349986266670736"/>
        <rFont val="宋体"/>
        <charset val="134"/>
      </rPr>
      <t>薯蓣属</t>
    </r>
  </si>
  <si>
    <t>Dioscorea</t>
  </si>
  <si>
    <r>
      <rPr>
        <sz val="14"/>
        <color theme="1"/>
        <rFont val="宋体"/>
        <charset val="134"/>
      </rPr>
      <t>穿龙薯蓣</t>
    </r>
  </si>
  <si>
    <t>Dioscorea nipponica</t>
  </si>
  <si>
    <t>Makino</t>
  </si>
  <si>
    <r>
      <rPr>
        <sz val="14"/>
        <color theme="1" tint="0.349986266670736"/>
        <rFont val="宋体"/>
        <charset val="134"/>
      </rPr>
      <t>缠绕草质藤本</t>
    </r>
  </si>
  <si>
    <t>2-0366</t>
  </si>
  <si>
    <r>
      <rPr>
        <sz val="14"/>
        <color theme="1" tint="0.349986266670736"/>
        <rFont val="宋体"/>
        <charset val="134"/>
      </rPr>
      <t>藜芦科</t>
    </r>
  </si>
  <si>
    <t>Melanthiaceae</t>
  </si>
  <si>
    <r>
      <rPr>
        <sz val="14"/>
        <color theme="1" tint="0.349986266670736"/>
        <rFont val="宋体"/>
        <charset val="134"/>
      </rPr>
      <t>藜芦属</t>
    </r>
  </si>
  <si>
    <t>Veratrum</t>
  </si>
  <si>
    <r>
      <rPr>
        <sz val="14"/>
        <color theme="1"/>
        <rFont val="宋体"/>
        <charset val="134"/>
      </rPr>
      <t>藜芦</t>
    </r>
  </si>
  <si>
    <t>Veratrum nigrum</t>
  </si>
  <si>
    <r>
      <rPr>
        <sz val="14"/>
        <color theme="1" tint="0.349986266670736"/>
        <rFont val="宋体"/>
        <charset val="134"/>
      </rPr>
      <t>重楼属</t>
    </r>
  </si>
  <si>
    <t>Paris</t>
  </si>
  <si>
    <r>
      <rPr>
        <sz val="14"/>
        <color theme="1"/>
        <rFont val="宋体"/>
        <charset val="134"/>
      </rPr>
      <t>七叶一枝花</t>
    </r>
  </si>
  <si>
    <t>Paris polyphylla</t>
  </si>
  <si>
    <t>Sm.</t>
  </si>
  <si>
    <r>
      <rPr>
        <sz val="14"/>
        <color theme="1"/>
        <rFont val="宋体"/>
        <charset val="134"/>
      </rPr>
      <t>宽叶重楼</t>
    </r>
  </si>
  <si>
    <r>
      <rPr>
        <i/>
        <sz val="14"/>
        <color theme="1"/>
        <rFont val="Times New Roman"/>
        <charset val="134"/>
      </rPr>
      <t>Paris polyphylla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latifolia</t>
    </r>
  </si>
  <si>
    <t>(F.T.Wang et C.Yu Chang) H.Li</t>
  </si>
  <si>
    <t>六盘山（泾源、隆德、原州区）</t>
  </si>
  <si>
    <r>
      <rPr>
        <sz val="14"/>
        <color theme="1"/>
        <rFont val="宋体"/>
        <charset val="134"/>
      </rPr>
      <t>狭叶重楼</t>
    </r>
  </si>
  <si>
    <r>
      <rPr>
        <i/>
        <sz val="14"/>
        <color theme="1"/>
        <rFont val="Times New Roman"/>
        <charset val="134"/>
      </rPr>
      <t>Paris polyphylla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stenophylla</t>
    </r>
  </si>
  <si>
    <r>
      <rPr>
        <sz val="14"/>
        <color theme="1"/>
        <rFont val="宋体"/>
        <charset val="134"/>
      </rPr>
      <t>四叶重楼</t>
    </r>
  </si>
  <si>
    <t>Paris quadrifolia</t>
  </si>
  <si>
    <r>
      <rPr>
        <sz val="14"/>
        <color theme="1"/>
        <rFont val="宋体"/>
        <charset val="134"/>
      </rPr>
      <t>北重楼</t>
    </r>
  </si>
  <si>
    <t>Paris verticillata</t>
  </si>
  <si>
    <t>M.Bieb.</t>
  </si>
  <si>
    <t>六盘山（泾源）隆德</t>
  </si>
  <si>
    <t>76-0420、3-0024</t>
  </si>
  <si>
    <r>
      <rPr>
        <sz val="14"/>
        <color theme="1" tint="0.349986266670736"/>
        <rFont val="宋体"/>
        <charset val="134"/>
      </rPr>
      <t>菝葜科</t>
    </r>
  </si>
  <si>
    <t>Smilacaceae</t>
  </si>
  <si>
    <r>
      <rPr>
        <sz val="14"/>
        <color theme="1" tint="0.349986266670736"/>
        <rFont val="宋体"/>
        <charset val="134"/>
      </rPr>
      <t>菝葜属</t>
    </r>
  </si>
  <si>
    <t>Smilax</t>
  </si>
  <si>
    <r>
      <rPr>
        <sz val="14"/>
        <color theme="1"/>
        <rFont val="宋体"/>
        <charset val="134"/>
      </rPr>
      <t>防己叶菝葜</t>
    </r>
  </si>
  <si>
    <t>Smilax menispermoidea</t>
  </si>
  <si>
    <t>A.DC.</t>
  </si>
  <si>
    <t>六盘山（泾源、隆德、彭阳）</t>
  </si>
  <si>
    <r>
      <rPr>
        <sz val="14"/>
        <color theme="1"/>
        <rFont val="宋体"/>
        <charset val="134"/>
      </rPr>
      <t>鞘柄菝葜</t>
    </r>
  </si>
  <si>
    <t>Smilax stans</t>
  </si>
  <si>
    <t>Maxim.</t>
  </si>
  <si>
    <t>六盘山（西吉、泾源）</t>
  </si>
  <si>
    <r>
      <rPr>
        <sz val="14"/>
        <color theme="1" tint="0.349986266670736"/>
        <rFont val="宋体"/>
        <charset val="134"/>
      </rPr>
      <t>百合科</t>
    </r>
  </si>
  <si>
    <t>Liliaceae</t>
  </si>
  <si>
    <r>
      <rPr>
        <sz val="14"/>
        <color theme="1" tint="0.349986266670736"/>
        <rFont val="宋体"/>
        <charset val="134"/>
      </rPr>
      <t>扭柄花属</t>
    </r>
  </si>
  <si>
    <t>Streptopus</t>
  </si>
  <si>
    <r>
      <rPr>
        <sz val="14"/>
        <color theme="1"/>
        <rFont val="宋体"/>
        <charset val="134"/>
      </rPr>
      <t>扭柄花</t>
    </r>
  </si>
  <si>
    <t>Streptopus obtusatus</t>
  </si>
  <si>
    <t>Fassett</t>
  </si>
  <si>
    <r>
      <rPr>
        <sz val="14"/>
        <color theme="1" tint="0.349986266670736"/>
        <rFont val="宋体"/>
        <charset val="134"/>
      </rPr>
      <t>七筋姑属</t>
    </r>
  </si>
  <si>
    <t>Clintonia</t>
  </si>
  <si>
    <r>
      <rPr>
        <sz val="14"/>
        <color theme="1"/>
        <rFont val="宋体"/>
        <charset val="134"/>
      </rPr>
      <t>七筋姑</t>
    </r>
  </si>
  <si>
    <r>
      <rPr>
        <sz val="14"/>
        <color theme="1" tint="0.349986266670736"/>
        <rFont val="宋体"/>
        <charset val="134"/>
      </rPr>
      <t>七筋菇</t>
    </r>
  </si>
  <si>
    <t>Clintonia udensis</t>
  </si>
  <si>
    <t>Trautv. et C.A.Mey.</t>
  </si>
  <si>
    <r>
      <rPr>
        <sz val="14"/>
        <color theme="1" tint="0.349986266670736"/>
        <rFont val="宋体"/>
        <charset val="134"/>
      </rPr>
      <t>顶冰花属</t>
    </r>
  </si>
  <si>
    <t>Gagea</t>
  </si>
  <si>
    <r>
      <rPr>
        <sz val="14"/>
        <color theme="1"/>
        <rFont val="宋体"/>
        <charset val="134"/>
      </rPr>
      <t>少花顶冰花</t>
    </r>
  </si>
  <si>
    <t>Gagea pauciflora</t>
  </si>
  <si>
    <t>(Turcz. ex Trautv.) Turcz. ex Ledeb.</t>
  </si>
  <si>
    <r>
      <rPr>
        <sz val="14"/>
        <color theme="1" tint="0.349986266670736"/>
        <rFont val="宋体"/>
        <charset val="134"/>
      </rPr>
      <t>贺兰山（西夏区、贺兰）、</t>
    </r>
    <r>
      <rPr>
        <sz val="14"/>
        <color theme="1" tint="0.349986266670736"/>
        <rFont val="Times New Roman"/>
        <charset val="134"/>
      </rPr>
      <t xml:space="preserve"> </t>
    </r>
    <r>
      <rPr>
        <sz val="14"/>
        <color theme="1" tint="0.349986266670736"/>
        <rFont val="宋体"/>
        <charset val="134"/>
      </rPr>
      <t>香山（中卫）、罗山（红寺堡）</t>
    </r>
    <r>
      <rPr>
        <sz val="14"/>
        <color theme="1" tint="0.349986266670736"/>
        <rFont val="Times New Roman"/>
        <charset val="134"/>
      </rPr>
      <t xml:space="preserve">                                                                                                                                </t>
    </r>
  </si>
  <si>
    <r>
      <rPr>
        <sz val="14"/>
        <color theme="1"/>
        <rFont val="宋体"/>
        <charset val="134"/>
      </rPr>
      <t>小顶冰花</t>
    </r>
  </si>
  <si>
    <t>Gagea terraccianoana</t>
  </si>
  <si>
    <t>Pascher</t>
  </si>
  <si>
    <t>西夏区、海原、中卫</t>
  </si>
  <si>
    <r>
      <rPr>
        <sz val="14"/>
        <color theme="1" tint="0.349986266670736"/>
        <rFont val="宋体"/>
        <charset val="134"/>
      </rPr>
      <t>洼瓣花属</t>
    </r>
  </si>
  <si>
    <t>Lloydia</t>
  </si>
  <si>
    <r>
      <rPr>
        <sz val="14"/>
        <color theme="1"/>
        <rFont val="宋体"/>
        <charset val="134"/>
      </rPr>
      <t>洼瓣花</t>
    </r>
  </si>
  <si>
    <t>Lloydia serotina</t>
  </si>
  <si>
    <t>(L.) Salisb. ex Rchb.</t>
  </si>
  <si>
    <r>
      <rPr>
        <sz val="14"/>
        <color theme="1"/>
        <rFont val="宋体"/>
        <charset val="134"/>
      </rPr>
      <t>西藏洼瓣花</t>
    </r>
  </si>
  <si>
    <t>Lloydia tibetica </t>
  </si>
  <si>
    <t>Baker ex Oliver</t>
  </si>
  <si>
    <r>
      <rPr>
        <sz val="14"/>
        <color theme="1" tint="0.349986266670736"/>
        <rFont val="宋体"/>
        <charset val="134"/>
      </rPr>
      <t>贝母属</t>
    </r>
  </si>
  <si>
    <t>Fritillaria</t>
  </si>
  <si>
    <r>
      <rPr>
        <sz val="14"/>
        <color theme="1"/>
        <rFont val="宋体"/>
        <charset val="134"/>
      </rPr>
      <t>榆中贝母</t>
    </r>
  </si>
  <si>
    <t>Fritillaria yuzhongensis</t>
  </si>
  <si>
    <t>G.D.Yu et Y.S.Zhou</t>
  </si>
  <si>
    <r>
      <rPr>
        <sz val="14"/>
        <color theme="1" tint="0.349986266670736"/>
        <rFont val="宋体"/>
        <charset val="134"/>
      </rPr>
      <t>百合属</t>
    </r>
  </si>
  <si>
    <t>Lilium</t>
  </si>
  <si>
    <r>
      <rPr>
        <sz val="14"/>
        <color theme="1"/>
        <rFont val="宋体"/>
        <charset val="134"/>
      </rPr>
      <t>山丹</t>
    </r>
  </si>
  <si>
    <t>Lilium pumilum</t>
  </si>
  <si>
    <t>Redouté</t>
  </si>
  <si>
    <t>贺兰山（贺兰、西夏区、平罗）、罗山（红寺堡）、同心、泾源、中卫、海原、隆德、西吉</t>
  </si>
  <si>
    <r>
      <rPr>
        <sz val="14"/>
        <color theme="1" tint="0.349986266670736"/>
        <rFont val="Times New Roman"/>
        <charset val="134"/>
      </rPr>
      <t>1711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1-2242</t>
    </r>
  </si>
  <si>
    <r>
      <rPr>
        <sz val="14"/>
        <color theme="1" tint="0.349986266670736"/>
        <rFont val="宋体"/>
        <charset val="134"/>
      </rPr>
      <t>兰科</t>
    </r>
  </si>
  <si>
    <t>Orchidaceae</t>
  </si>
  <si>
    <r>
      <rPr>
        <sz val="14"/>
        <color theme="1" tint="0.349986266670736"/>
        <rFont val="宋体"/>
        <charset val="134"/>
      </rPr>
      <t>杓兰属</t>
    </r>
  </si>
  <si>
    <t>Cypripedium</t>
  </si>
  <si>
    <r>
      <rPr>
        <sz val="14"/>
        <color theme="1"/>
        <rFont val="宋体"/>
        <charset val="134"/>
      </rPr>
      <t>黄花杓兰</t>
    </r>
  </si>
  <si>
    <t>Cypripedium flavum</t>
  </si>
  <si>
    <t>P.F.Hunt et Summerh.</t>
  </si>
  <si>
    <t>六盘山（泾源）、罗山（红寺堡）</t>
  </si>
  <si>
    <r>
      <rPr>
        <sz val="14"/>
        <color theme="1" tint="0.349986266670736"/>
        <rFont val="Times New Roman"/>
        <charset val="134"/>
      </rPr>
      <t>1-0072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3-0132</t>
    </r>
  </si>
  <si>
    <r>
      <rPr>
        <sz val="14"/>
        <color theme="1"/>
        <rFont val="宋体"/>
        <charset val="134"/>
      </rPr>
      <t>毛杓兰</t>
    </r>
  </si>
  <si>
    <t>Cypripedium franchetii</t>
  </si>
  <si>
    <t>Rolfe</t>
  </si>
  <si>
    <t>1-0142</t>
  </si>
  <si>
    <r>
      <rPr>
        <sz val="14"/>
        <color theme="1"/>
        <rFont val="宋体"/>
        <charset val="134"/>
      </rPr>
      <t>紫点杓兰</t>
    </r>
  </si>
  <si>
    <t>Cypripedium guttatum</t>
  </si>
  <si>
    <t>Sw.</t>
  </si>
  <si>
    <t>1-143</t>
  </si>
  <si>
    <r>
      <rPr>
        <sz val="14"/>
        <color theme="1"/>
        <rFont val="宋体"/>
        <charset val="134"/>
      </rPr>
      <t>绿花杓兰</t>
    </r>
  </si>
  <si>
    <t>Cypripedium henryi</t>
  </si>
  <si>
    <r>
      <rPr>
        <sz val="14"/>
        <color theme="1"/>
        <rFont val="宋体"/>
        <charset val="134"/>
      </rPr>
      <t>山西杓兰</t>
    </r>
  </si>
  <si>
    <t>Cypripedium shanxiense</t>
  </si>
  <si>
    <t>S.C.Chen</t>
  </si>
  <si>
    <r>
      <rPr>
        <sz val="14"/>
        <color theme="1" tint="0.349986266670736"/>
        <rFont val="宋体"/>
        <charset val="134"/>
      </rPr>
      <t>角盘兰属</t>
    </r>
  </si>
  <si>
    <t>Herminium</t>
  </si>
  <si>
    <r>
      <rPr>
        <sz val="14"/>
        <color theme="1"/>
        <rFont val="宋体"/>
        <charset val="134"/>
      </rPr>
      <t>裂瓣角盘兰</t>
    </r>
  </si>
  <si>
    <t>Herminium alaschanicum</t>
  </si>
  <si>
    <t>贺兰山（贺兰）、原州区、六盘山（泾源）</t>
  </si>
  <si>
    <r>
      <rPr>
        <sz val="14"/>
        <color theme="1"/>
        <rFont val="宋体"/>
        <charset val="134"/>
      </rPr>
      <t>角盘兰</t>
    </r>
  </si>
  <si>
    <t>Herminium monorchis</t>
  </si>
  <si>
    <t>(L.) R.Br.</t>
  </si>
  <si>
    <t>六盘山（泾源）、罗山（红寺堡）、海原</t>
  </si>
  <si>
    <r>
      <rPr>
        <sz val="14"/>
        <color theme="1" tint="0.349986266670736"/>
        <rFont val="宋体"/>
        <charset val="134"/>
      </rPr>
      <t>小红门兰属</t>
    </r>
  </si>
  <si>
    <t>Ponerorchis</t>
  </si>
  <si>
    <r>
      <rPr>
        <sz val="14"/>
        <color theme="1"/>
        <rFont val="宋体"/>
        <charset val="134"/>
      </rPr>
      <t>广布小红门兰</t>
    </r>
  </si>
  <si>
    <r>
      <rPr>
        <sz val="14"/>
        <color theme="1" tint="0.349986266670736"/>
        <rFont val="宋体"/>
        <charset val="134"/>
      </rPr>
      <t>广布红门兰</t>
    </r>
  </si>
  <si>
    <t>Ponerorchis chusua</t>
  </si>
  <si>
    <t>(D.Don) Soó</t>
  </si>
  <si>
    <t>六盘山（泾源）、海原</t>
  </si>
  <si>
    <r>
      <rPr>
        <sz val="14"/>
        <color theme="1" tint="0.349986266670736"/>
        <rFont val="宋体"/>
        <charset val="134"/>
      </rPr>
      <t>兜被兰属</t>
    </r>
  </si>
  <si>
    <t>Neottianthe</t>
  </si>
  <si>
    <r>
      <rPr>
        <sz val="14"/>
        <color theme="1"/>
        <rFont val="宋体"/>
        <charset val="134"/>
      </rPr>
      <t>二叶兜被兰</t>
    </r>
  </si>
  <si>
    <t>Neottianthe cucullata</t>
  </si>
  <si>
    <t>(L.) Schltr.</t>
  </si>
  <si>
    <t>图片</t>
  </si>
  <si>
    <r>
      <rPr>
        <sz val="14"/>
        <color theme="1" tint="0.349986266670736"/>
        <rFont val="宋体"/>
        <charset val="134"/>
      </rPr>
      <t>手参属</t>
    </r>
  </si>
  <si>
    <t>Gymnadenia</t>
  </si>
  <si>
    <r>
      <rPr>
        <sz val="14"/>
        <color theme="1"/>
        <rFont val="宋体"/>
        <charset val="134"/>
      </rPr>
      <t>手参</t>
    </r>
  </si>
  <si>
    <t>Gymnadenia conopsea</t>
  </si>
  <si>
    <r>
      <rPr>
        <sz val="14"/>
        <color theme="1" tint="0.349986266670736"/>
        <rFont val="宋体"/>
        <charset val="134"/>
      </rPr>
      <t>掌裂兰属</t>
    </r>
  </si>
  <si>
    <t>Dactylorhiza</t>
  </si>
  <si>
    <r>
      <rPr>
        <sz val="14"/>
        <color theme="1"/>
        <rFont val="宋体"/>
        <charset val="134"/>
      </rPr>
      <t>凹舌掌裂兰</t>
    </r>
  </si>
  <si>
    <r>
      <rPr>
        <sz val="14"/>
        <color theme="1" tint="0.349986266670736"/>
        <rFont val="宋体"/>
        <charset val="134"/>
      </rPr>
      <t>凹舌兰</t>
    </r>
  </si>
  <si>
    <t>Dactylorhiza viridis</t>
  </si>
  <si>
    <t>(L.) R.M.Bateman, Pridgeon et M.W.Chase</t>
  </si>
  <si>
    <r>
      <rPr>
        <sz val="14"/>
        <color theme="1" tint="0.349986266670736"/>
        <rFont val="宋体"/>
        <charset val="134"/>
      </rPr>
      <t>舌唇兰属</t>
    </r>
  </si>
  <si>
    <t>Platanthera</t>
  </si>
  <si>
    <r>
      <rPr>
        <sz val="14"/>
        <color theme="1"/>
        <rFont val="宋体"/>
        <charset val="134"/>
      </rPr>
      <t>二叶舌唇兰</t>
    </r>
  </si>
  <si>
    <t>Platanthera chlorantha</t>
  </si>
  <si>
    <t>(Custer) Rchb.</t>
  </si>
  <si>
    <r>
      <rPr>
        <sz val="14"/>
        <color theme="1" tint="0.349986266670736"/>
        <rFont val="宋体"/>
        <charset val="134"/>
      </rPr>
      <t>斑叶兰属</t>
    </r>
  </si>
  <si>
    <t>Goodyera</t>
  </si>
  <si>
    <r>
      <rPr>
        <sz val="14"/>
        <color theme="1"/>
        <rFont val="宋体"/>
        <charset val="134"/>
      </rPr>
      <t>小斑叶兰</t>
    </r>
  </si>
  <si>
    <t>Goodyera repens</t>
  </si>
  <si>
    <t>罗山（红寺堡）</t>
  </si>
  <si>
    <t>《宁夏被子植物新记录》</t>
  </si>
  <si>
    <r>
      <rPr>
        <sz val="14"/>
        <color theme="1" tint="0.349986266670736"/>
        <rFont val="宋体"/>
        <charset val="134"/>
      </rPr>
      <t>绶草属</t>
    </r>
  </si>
  <si>
    <t>Spiranthes</t>
  </si>
  <si>
    <r>
      <rPr>
        <sz val="14"/>
        <color theme="1"/>
        <rFont val="宋体"/>
        <charset val="134"/>
      </rPr>
      <t>绶草</t>
    </r>
  </si>
  <si>
    <t>Spiranthes sinensis</t>
  </si>
  <si>
    <t>(Pers.) Ames</t>
  </si>
  <si>
    <t>六盘山（泾源、隆德）、罗山（红寺堡）</t>
  </si>
  <si>
    <r>
      <rPr>
        <sz val="14"/>
        <color theme="1" tint="0.349986266670736"/>
        <rFont val="宋体"/>
        <charset val="134"/>
      </rPr>
      <t>火烧兰属</t>
    </r>
  </si>
  <si>
    <t>Epipactis</t>
  </si>
  <si>
    <r>
      <rPr>
        <sz val="14"/>
        <color theme="1"/>
        <rFont val="宋体"/>
        <charset val="134"/>
      </rPr>
      <t>火烧兰</t>
    </r>
  </si>
  <si>
    <t>Epipactis helleborine</t>
  </si>
  <si>
    <t>(L.) Crantz</t>
  </si>
  <si>
    <t>六盘山（泾源）、贺兰山（贺兰）</t>
  </si>
  <si>
    <r>
      <rPr>
        <sz val="14"/>
        <color theme="1"/>
        <rFont val="宋体"/>
        <charset val="134"/>
      </rPr>
      <t>大叶火烧兰</t>
    </r>
  </si>
  <si>
    <t>Epipactis mairei</t>
  </si>
  <si>
    <t>(Schltr.) Hu</t>
  </si>
  <si>
    <r>
      <rPr>
        <sz val="14"/>
        <color theme="1" tint="0.349986266670736"/>
        <rFont val="宋体"/>
        <charset val="134"/>
      </rPr>
      <t>鸟巢兰属</t>
    </r>
  </si>
  <si>
    <t>Neottia</t>
  </si>
  <si>
    <r>
      <rPr>
        <sz val="14"/>
        <color theme="1"/>
        <rFont val="宋体"/>
        <charset val="134"/>
      </rPr>
      <t>尖唇鸟巢兰</t>
    </r>
  </si>
  <si>
    <t>Neottia acuminata</t>
  </si>
  <si>
    <t>Schltr.</t>
  </si>
  <si>
    <t>贺兰、六盘山（泾源）</t>
  </si>
  <si>
    <r>
      <rPr>
        <sz val="14"/>
        <color theme="1"/>
        <rFont val="宋体"/>
        <charset val="134"/>
      </rPr>
      <t>北方鸟巢兰</t>
    </r>
  </si>
  <si>
    <t>Neottia camtschatea</t>
  </si>
  <si>
    <t>(L.) Rchb.f.</t>
  </si>
  <si>
    <t>贺兰县、罗山（红寺堡）</t>
  </si>
  <si>
    <r>
      <rPr>
        <sz val="14"/>
        <color theme="1"/>
        <rFont val="宋体"/>
        <charset val="134"/>
      </rPr>
      <t>对叶兰</t>
    </r>
  </si>
  <si>
    <t>Neottia puberula </t>
  </si>
  <si>
    <t>(Maxim.) Szlach.</t>
  </si>
  <si>
    <r>
      <rPr>
        <sz val="14"/>
        <color theme="1" tint="0.349986266670736"/>
        <rFont val="宋体"/>
        <charset val="134"/>
      </rPr>
      <t>原沼兰属</t>
    </r>
  </si>
  <si>
    <t>Malaxis</t>
  </si>
  <si>
    <r>
      <rPr>
        <sz val="14"/>
        <color theme="1"/>
        <rFont val="宋体"/>
        <charset val="134"/>
      </rPr>
      <t>沼兰</t>
    </r>
  </si>
  <si>
    <t>Malaxis monophyllos</t>
  </si>
  <si>
    <t>(L.) Sw.</t>
  </si>
  <si>
    <t>3-375</t>
  </si>
  <si>
    <r>
      <rPr>
        <sz val="14"/>
        <color theme="1" tint="0.349986266670736"/>
        <rFont val="宋体"/>
        <charset val="134"/>
      </rPr>
      <t>鸢尾科</t>
    </r>
  </si>
  <si>
    <t>Iridaceae</t>
  </si>
  <si>
    <r>
      <rPr>
        <sz val="14"/>
        <color theme="1" tint="0.349986266670736"/>
        <rFont val="宋体"/>
        <charset val="134"/>
      </rPr>
      <t>鸢尾属</t>
    </r>
  </si>
  <si>
    <t>Iris</t>
  </si>
  <si>
    <r>
      <rPr>
        <sz val="14"/>
        <color theme="1"/>
        <rFont val="宋体"/>
        <charset val="134"/>
      </rPr>
      <t>大苞鸢尾</t>
    </r>
  </si>
  <si>
    <t>Iris bungei</t>
  </si>
  <si>
    <t>灵武、中宁、中卫、盐池、同心、红寺堡、泾源</t>
  </si>
  <si>
    <t>303、2140</t>
  </si>
  <si>
    <r>
      <rPr>
        <sz val="14"/>
        <color theme="1"/>
        <rFont val="宋体"/>
        <charset val="134"/>
      </rPr>
      <t>野鸢尾</t>
    </r>
  </si>
  <si>
    <t>Iris dichotoma</t>
  </si>
  <si>
    <t>Pall.</t>
  </si>
  <si>
    <t>贺兰县、西夏区、罗山（红寺堡）、原州区、海原、盐池</t>
  </si>
  <si>
    <r>
      <rPr>
        <sz val="14"/>
        <color theme="1"/>
        <rFont val="宋体"/>
        <charset val="134"/>
      </rPr>
      <t>射干</t>
    </r>
  </si>
  <si>
    <t>Iris domestica</t>
  </si>
  <si>
    <t>(L.) Goldblatt et Mabb.</t>
  </si>
  <si>
    <r>
      <rPr>
        <sz val="14"/>
        <color theme="1"/>
        <rFont val="宋体"/>
        <charset val="134"/>
      </rPr>
      <t>锐果鸢尾</t>
    </r>
  </si>
  <si>
    <t>Iris goniocarpa</t>
  </si>
  <si>
    <t>Baker</t>
  </si>
  <si>
    <t>17051、3-279</t>
  </si>
  <si>
    <r>
      <rPr>
        <sz val="14"/>
        <color theme="1"/>
        <rFont val="宋体"/>
        <charset val="134"/>
      </rPr>
      <t>马蔺</t>
    </r>
  </si>
  <si>
    <t>Iris lactea</t>
  </si>
  <si>
    <t>全区分布（西夏区、盐池、泾源、平罗、中卫、青铜峡、灵武、同心、石嘴山、平罗、西吉、原州区、隆德</t>
  </si>
  <si>
    <t>3671、2109</t>
  </si>
  <si>
    <r>
      <rPr>
        <sz val="14"/>
        <color theme="1"/>
        <rFont val="宋体"/>
        <charset val="134"/>
      </rPr>
      <t>天山鸢尾</t>
    </r>
  </si>
  <si>
    <t>Iris loczyi</t>
  </si>
  <si>
    <t>Kanitz</t>
  </si>
  <si>
    <t>贺兰山（贺兰）、灵武</t>
  </si>
  <si>
    <t>2305、6649</t>
  </si>
  <si>
    <r>
      <rPr>
        <sz val="14"/>
        <color theme="1"/>
        <rFont val="宋体"/>
        <charset val="134"/>
      </rPr>
      <t>沙生鸢尾</t>
    </r>
  </si>
  <si>
    <t>Iris psammocola</t>
  </si>
  <si>
    <t>Y.T.Zhao</t>
  </si>
  <si>
    <r>
      <rPr>
        <sz val="14"/>
        <color theme="1" tint="0.349986266670736"/>
        <rFont val="宋体"/>
        <charset val="134"/>
      </rPr>
      <t>灵武</t>
    </r>
  </si>
  <si>
    <r>
      <rPr>
        <sz val="14"/>
        <color theme="1"/>
        <rFont val="宋体"/>
        <charset val="134"/>
      </rPr>
      <t>紫苞鸢尾</t>
    </r>
  </si>
  <si>
    <t>Iris ruthenica</t>
  </si>
  <si>
    <t>Ker Gawl.</t>
  </si>
  <si>
    <r>
      <rPr>
        <sz val="14"/>
        <color theme="1" tint="0.349986266670736"/>
        <rFont val="宋体"/>
        <charset val="134"/>
      </rPr>
      <t>泾源</t>
    </r>
  </si>
  <si>
    <r>
      <rPr>
        <sz val="14"/>
        <color theme="1"/>
        <rFont val="宋体"/>
        <charset val="134"/>
      </rPr>
      <t>准噶尔鸢尾</t>
    </r>
  </si>
  <si>
    <t>Iris songarica</t>
  </si>
  <si>
    <t>Schrenk</t>
  </si>
  <si>
    <t>同心、固原、隆德、泾源、红寺堡</t>
  </si>
  <si>
    <r>
      <rPr>
        <sz val="14"/>
        <color theme="1"/>
        <rFont val="宋体"/>
        <charset val="134"/>
      </rPr>
      <t>细叶鸢尾</t>
    </r>
  </si>
  <si>
    <t>Iris tenuifolia</t>
  </si>
  <si>
    <t>西夏区、贺兰县、中卫、青铜峡、海原、盐池、平罗、原州区</t>
  </si>
  <si>
    <t>1427、4453</t>
  </si>
  <si>
    <r>
      <rPr>
        <sz val="14"/>
        <color theme="1"/>
        <rFont val="宋体"/>
        <charset val="134"/>
      </rPr>
      <t>粗根鸢尾</t>
    </r>
  </si>
  <si>
    <t>Iris tigridia</t>
  </si>
  <si>
    <t>Bunge ex Ledeb.</t>
  </si>
  <si>
    <t>中卫、同心</t>
  </si>
  <si>
    <t>阿福花科</t>
  </si>
  <si>
    <t>Asphodelaceae</t>
  </si>
  <si>
    <r>
      <rPr>
        <sz val="14"/>
        <color theme="1" tint="0.349986266670736"/>
        <rFont val="宋体"/>
        <charset val="134"/>
      </rPr>
      <t>萱草属</t>
    </r>
  </si>
  <si>
    <t>Hemerocallis</t>
  </si>
  <si>
    <r>
      <rPr>
        <sz val="14"/>
        <color theme="1"/>
        <rFont val="宋体"/>
        <charset val="134"/>
      </rPr>
      <t>北萱草</t>
    </r>
  </si>
  <si>
    <t>Hemerocallis esculenta</t>
  </si>
  <si>
    <t>Koidz.</t>
  </si>
  <si>
    <t>六盘山</t>
  </si>
  <si>
    <r>
      <rPr>
        <sz val="14"/>
        <color theme="1"/>
        <rFont val="宋体"/>
        <charset val="134"/>
      </rPr>
      <t>小黄花菜</t>
    </r>
  </si>
  <si>
    <t>Hemerocallis minor</t>
  </si>
  <si>
    <t>Mill.</t>
  </si>
  <si>
    <r>
      <rPr>
        <sz val="14"/>
        <color theme="1" tint="0.349986266670736"/>
        <rFont val="宋体"/>
        <charset val="134"/>
      </rPr>
      <t>石蒜科</t>
    </r>
  </si>
  <si>
    <t>Amaryllidaceae</t>
  </si>
  <si>
    <r>
      <rPr>
        <sz val="14"/>
        <color theme="1" tint="0.349986266670736"/>
        <rFont val="宋体"/>
        <charset val="134"/>
      </rPr>
      <t>葱属</t>
    </r>
  </si>
  <si>
    <t>Allium</t>
  </si>
  <si>
    <r>
      <rPr>
        <sz val="14"/>
        <color theme="1"/>
        <rFont val="宋体"/>
        <charset val="134"/>
      </rPr>
      <t>矮韭</t>
    </r>
  </si>
  <si>
    <t>Allium anisopodium</t>
  </si>
  <si>
    <t>Ledeb.</t>
  </si>
  <si>
    <t>贺兰山、中卫、盐池</t>
  </si>
  <si>
    <t>222、1832</t>
  </si>
  <si>
    <r>
      <rPr>
        <sz val="14"/>
        <color theme="1"/>
        <rFont val="宋体"/>
        <charset val="134"/>
      </rPr>
      <t>糙莛韭</t>
    </r>
  </si>
  <si>
    <r>
      <rPr>
        <sz val="14"/>
        <color theme="1" tint="0.349986266670736"/>
        <rFont val="宋体"/>
        <charset val="134"/>
      </rPr>
      <t>糙葶韭</t>
    </r>
  </si>
  <si>
    <r>
      <rPr>
        <i/>
        <sz val="14"/>
        <color theme="1"/>
        <rFont val="Times New Roman"/>
        <charset val="134"/>
      </rPr>
      <t>Allium anisopodium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zimmermannianum</t>
    </r>
  </si>
  <si>
    <t>(Gilg) Kitag.</t>
  </si>
  <si>
    <r>
      <rPr>
        <sz val="14"/>
        <color theme="1"/>
        <rFont val="宋体"/>
        <charset val="134"/>
      </rPr>
      <t>砂韭</t>
    </r>
  </si>
  <si>
    <t>Allium bidentatum</t>
  </si>
  <si>
    <t>Fisch. ex Prokh. et Ikonn.-Gal.</t>
  </si>
  <si>
    <t>西夏区、平罗、同心、盐池</t>
  </si>
  <si>
    <r>
      <rPr>
        <sz val="14"/>
        <color theme="1"/>
        <rFont val="宋体"/>
        <charset val="134"/>
      </rPr>
      <t>野葱</t>
    </r>
  </si>
  <si>
    <t>Allium chrysanthum </t>
  </si>
  <si>
    <t>Regel</t>
  </si>
  <si>
    <t>固原市、海原县、贺兰</t>
  </si>
  <si>
    <r>
      <rPr>
        <sz val="14"/>
        <color theme="1"/>
        <rFont val="宋体"/>
        <charset val="134"/>
      </rPr>
      <t>黄花葱</t>
    </r>
  </si>
  <si>
    <t>Allium condensatum </t>
  </si>
  <si>
    <t>Turcz</t>
  </si>
  <si>
    <r>
      <rPr>
        <sz val="14"/>
        <color theme="1"/>
        <rFont val="宋体"/>
        <charset val="134"/>
      </rPr>
      <t>天蓝韭</t>
    </r>
  </si>
  <si>
    <t>Allium cyaneum</t>
  </si>
  <si>
    <t>六盘山（泾源）、海原、罗山（红寺堡）</t>
  </si>
  <si>
    <r>
      <rPr>
        <sz val="14"/>
        <color theme="1"/>
        <rFont val="宋体"/>
        <charset val="134"/>
      </rPr>
      <t>短齿韭</t>
    </r>
  </si>
  <si>
    <t>Allium dentigerum</t>
  </si>
  <si>
    <t>Prokh.</t>
  </si>
  <si>
    <t>六盘山（泾源、隆德）、海原、红寺堡、同心</t>
  </si>
  <si>
    <r>
      <rPr>
        <sz val="14"/>
        <color theme="1"/>
        <rFont val="宋体"/>
        <charset val="134"/>
      </rPr>
      <t>贺兰韭</t>
    </r>
  </si>
  <si>
    <t>Allium eduardii</t>
  </si>
  <si>
    <t>Stearn ex Airy Shaw</t>
  </si>
  <si>
    <t>贺兰山（贺兰县）</t>
  </si>
  <si>
    <r>
      <rPr>
        <sz val="14"/>
        <color theme="1"/>
        <rFont val="宋体"/>
        <charset val="134"/>
      </rPr>
      <t>阿拉善韭</t>
    </r>
  </si>
  <si>
    <t>Allium flavovirens </t>
  </si>
  <si>
    <t>贺兰县（贺兰）</t>
  </si>
  <si>
    <r>
      <rPr>
        <sz val="14"/>
        <color theme="1"/>
        <rFont val="宋体"/>
        <charset val="134"/>
      </rPr>
      <t>甘肃韭</t>
    </r>
  </si>
  <si>
    <t>短梗葱</t>
  </si>
  <si>
    <t>Allium kansuense</t>
  </si>
  <si>
    <t>贺兰山（西夏区、贺兰县）</t>
  </si>
  <si>
    <t>《贺兰山维管植物检索表》、《宁夏植物图鉴》</t>
  </si>
  <si>
    <r>
      <rPr>
        <sz val="14"/>
        <color theme="1"/>
        <rFont val="宋体"/>
        <charset val="134"/>
      </rPr>
      <t>对叶山葱</t>
    </r>
  </si>
  <si>
    <t>Allium listera</t>
  </si>
  <si>
    <t>Stearn</t>
  </si>
  <si>
    <r>
      <rPr>
        <sz val="14"/>
        <color theme="1"/>
        <rFont val="宋体"/>
        <charset val="134"/>
      </rPr>
      <t>薤白</t>
    </r>
  </si>
  <si>
    <t>Allium macrostemon</t>
  </si>
  <si>
    <t>Bunge</t>
  </si>
  <si>
    <t>六盘山（泾源）、海原县</t>
  </si>
  <si>
    <t>1-0236</t>
  </si>
  <si>
    <r>
      <rPr>
        <sz val="14"/>
        <color theme="1"/>
        <rFont val="宋体"/>
        <charset val="134"/>
      </rPr>
      <t>蒙古韭</t>
    </r>
  </si>
  <si>
    <t>Allium mongolicum</t>
  </si>
  <si>
    <t>贺兰山（大武口、贺兰、西夏区）、中卫、吴忠、平罗、灵武、盐池、中宁、同心</t>
  </si>
  <si>
    <r>
      <rPr>
        <sz val="14"/>
        <color theme="1" tint="0.349986266670736"/>
        <rFont val="Times New Roman"/>
        <charset val="134"/>
      </rPr>
      <t>6397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1938</t>
    </r>
  </si>
  <si>
    <r>
      <rPr>
        <sz val="14"/>
        <color theme="1"/>
        <rFont val="宋体"/>
        <charset val="134"/>
      </rPr>
      <t>宽苞韭</t>
    </r>
  </si>
  <si>
    <t>Allium platyspathum</t>
  </si>
  <si>
    <t>贺兰山、泾源县</t>
  </si>
  <si>
    <r>
      <rPr>
        <sz val="14"/>
        <color theme="1"/>
        <rFont val="宋体"/>
        <charset val="134"/>
      </rPr>
      <t>多叶韭</t>
    </r>
  </si>
  <si>
    <t>Allium plurifoliatum</t>
  </si>
  <si>
    <t>Rendle</t>
  </si>
  <si>
    <r>
      <rPr>
        <sz val="14"/>
        <color theme="1"/>
        <rFont val="宋体"/>
        <charset val="134"/>
      </rPr>
      <t>碱韭</t>
    </r>
  </si>
  <si>
    <t>Allium polyrhizum</t>
  </si>
  <si>
    <t>Turcz. ex Regel</t>
  </si>
  <si>
    <t>贺兰县、西夏区、同心、吴忠、石嘴山、中卫</t>
  </si>
  <si>
    <r>
      <rPr>
        <sz val="14"/>
        <color theme="1"/>
        <rFont val="宋体"/>
        <charset val="134"/>
      </rPr>
      <t>青甘韭</t>
    </r>
  </si>
  <si>
    <t>Allium przewalskianum</t>
  </si>
  <si>
    <t>贺兰山（贺兰）、同心、吴忠、西夏区</t>
  </si>
  <si>
    <r>
      <rPr>
        <sz val="14"/>
        <color theme="1" tint="0.349986266670736"/>
        <rFont val="Times New Roman"/>
        <charset val="134"/>
      </rPr>
      <t>1918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1732</t>
    </r>
  </si>
  <si>
    <r>
      <rPr>
        <sz val="14"/>
        <color theme="1"/>
        <rFont val="宋体"/>
        <charset val="134"/>
      </rPr>
      <t>野韭</t>
    </r>
  </si>
  <si>
    <t>Allium ramosum</t>
  </si>
  <si>
    <t>Jacq.</t>
  </si>
  <si>
    <t>贺兰山（贺兰）、六盘山（彭阳、隆德、原州区）、同心</t>
  </si>
  <si>
    <r>
      <rPr>
        <sz val="14"/>
        <color theme="1"/>
        <rFont val="宋体"/>
        <charset val="134"/>
      </rPr>
      <t>朝鲜薤</t>
    </r>
  </si>
  <si>
    <t xml:space="preserve">Allium sacculiferum </t>
  </si>
  <si>
    <t>贺兰山（西夏区、贺兰、大武口）</t>
  </si>
  <si>
    <t>《贺兰山维管植物检索表》</t>
  </si>
  <si>
    <r>
      <rPr>
        <sz val="14"/>
        <color theme="1"/>
        <rFont val="宋体"/>
        <charset val="134"/>
      </rPr>
      <t>高山韭</t>
    </r>
  </si>
  <si>
    <t>Allium sikkimense</t>
  </si>
  <si>
    <t>六盘山（隆德县）</t>
  </si>
  <si>
    <r>
      <rPr>
        <sz val="14"/>
        <color theme="1" tint="0.349986266670736"/>
        <rFont val="Times New Roman"/>
        <charset val="134"/>
      </rPr>
      <t>3411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2379</t>
    </r>
  </si>
  <si>
    <r>
      <rPr>
        <sz val="14"/>
        <color theme="1"/>
        <rFont val="宋体"/>
        <charset val="134"/>
      </rPr>
      <t>雾灵韭</t>
    </r>
  </si>
  <si>
    <t>Allium stenodon</t>
  </si>
  <si>
    <t>Nakai et Kitag.</t>
  </si>
  <si>
    <r>
      <rPr>
        <sz val="14"/>
        <color theme="1"/>
        <rFont val="宋体"/>
        <charset val="134"/>
      </rPr>
      <t>辉韭</t>
    </r>
  </si>
  <si>
    <t>Allium strictum</t>
  </si>
  <si>
    <t>Schrad.</t>
  </si>
  <si>
    <t>中卫香山、罗山（红寺堡）</t>
  </si>
  <si>
    <r>
      <rPr>
        <sz val="14"/>
        <color theme="1" tint="0.349986266670736"/>
        <rFont val="Times New Roman"/>
        <charset val="134"/>
      </rPr>
      <t>1732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1632</t>
    </r>
  </si>
  <si>
    <r>
      <rPr>
        <sz val="14"/>
        <color theme="1"/>
        <rFont val="宋体"/>
        <charset val="134"/>
      </rPr>
      <t>紫花韭</t>
    </r>
  </si>
  <si>
    <t>Allium subangulatum</t>
  </si>
  <si>
    <r>
      <rPr>
        <sz val="14"/>
        <color theme="1" tint="0.349986266670736"/>
        <rFont val="宋体"/>
        <charset val="134"/>
      </rPr>
      <t>西吉</t>
    </r>
  </si>
  <si>
    <t>FOC</t>
  </si>
  <si>
    <r>
      <rPr>
        <sz val="14"/>
        <color theme="1"/>
        <rFont val="宋体"/>
        <charset val="134"/>
      </rPr>
      <t>细叶韭</t>
    </r>
  </si>
  <si>
    <t>Allium tenuissimum</t>
  </si>
  <si>
    <t>贺兰山（大武口、平罗、惠农、贺兰、西夏区）、盐池、海原、同心、中卫</t>
  </si>
  <si>
    <r>
      <rPr>
        <sz val="14"/>
        <color theme="1"/>
        <rFont val="宋体"/>
        <charset val="134"/>
      </rPr>
      <t>茖葱</t>
    </r>
  </si>
  <si>
    <t>Allium victorialis</t>
  </si>
  <si>
    <r>
      <rPr>
        <sz val="14"/>
        <color theme="1"/>
        <rFont val="宋体"/>
        <charset val="134"/>
      </rPr>
      <t>白花葱</t>
    </r>
  </si>
  <si>
    <t>Allium yanchiense</t>
  </si>
  <si>
    <t>J.M.Xu</t>
  </si>
  <si>
    <t>贺兰山（贺兰、西夏区)、、盐池、中宁、中卫</t>
  </si>
  <si>
    <r>
      <rPr>
        <sz val="14"/>
        <color theme="1" tint="0.349986266670736"/>
        <rFont val="Times New Roman"/>
        <charset val="134"/>
      </rPr>
      <t>0100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7281</t>
    </r>
  </si>
  <si>
    <r>
      <rPr>
        <sz val="14"/>
        <color theme="1" tint="0.349986266670736"/>
        <rFont val="宋体"/>
        <charset val="134"/>
      </rPr>
      <t>天门冬科</t>
    </r>
  </si>
  <si>
    <t>Asparagaceae</t>
  </si>
  <si>
    <t>知母属</t>
  </si>
  <si>
    <t>Anemarrhena</t>
  </si>
  <si>
    <t>知母</t>
  </si>
  <si>
    <t>Anemarrhena asphodeloides</t>
  </si>
  <si>
    <t>罗山（红寺堡）、彭阳、盐池</t>
  </si>
  <si>
    <r>
      <rPr>
        <sz val="14"/>
        <color theme="1" tint="0.349986266670736"/>
        <rFont val="宋体"/>
        <charset val="134"/>
      </rPr>
      <t>天门冬属</t>
    </r>
  </si>
  <si>
    <t>Asparagus</t>
  </si>
  <si>
    <r>
      <rPr>
        <sz val="14"/>
        <color theme="1"/>
        <rFont val="宋体"/>
        <charset val="134"/>
      </rPr>
      <t>攀援天门冬</t>
    </r>
  </si>
  <si>
    <t>Asparagus brachyphyllus</t>
  </si>
  <si>
    <t>Turcz.</t>
  </si>
  <si>
    <r>
      <rPr>
        <sz val="14"/>
        <color theme="1" tint="0.349986266670736"/>
        <rFont val="宋体"/>
        <charset val="134"/>
      </rPr>
      <t>攀援植物</t>
    </r>
  </si>
  <si>
    <t>贺兰山（贺兰）、六盘山（泾源）、罗山（红寺堡）、盐池、中卫</t>
  </si>
  <si>
    <t>493、4456、3-161</t>
  </si>
  <si>
    <r>
      <rPr>
        <sz val="14"/>
        <color theme="1"/>
        <rFont val="宋体"/>
        <charset val="134"/>
      </rPr>
      <t>西北天门冬</t>
    </r>
  </si>
  <si>
    <t>Asparagus breslerianus</t>
  </si>
  <si>
    <t>Schult. et Schult.f.</t>
  </si>
  <si>
    <t>六盘山（泾源、彭阳）</t>
  </si>
  <si>
    <r>
      <rPr>
        <sz val="14"/>
        <color theme="1"/>
        <rFont val="宋体"/>
        <charset val="134"/>
      </rPr>
      <t>兴安天门冬</t>
    </r>
  </si>
  <si>
    <t>Asparagus dauricus</t>
  </si>
  <si>
    <t>Fisch. ex Link</t>
  </si>
  <si>
    <r>
      <rPr>
        <sz val="14"/>
        <color theme="1" tint="0.349986266670736"/>
        <rFont val="宋体"/>
        <charset val="134"/>
      </rPr>
      <t>盐池</t>
    </r>
  </si>
  <si>
    <r>
      <rPr>
        <sz val="14"/>
        <color theme="1"/>
        <rFont val="宋体"/>
        <charset val="134"/>
      </rPr>
      <t>羊齿天门冬</t>
    </r>
  </si>
  <si>
    <t>Asparagus filicinus</t>
  </si>
  <si>
    <t>Buch.-Ham. ex D.Don</t>
  </si>
  <si>
    <t>、1-0115、56</t>
  </si>
  <si>
    <r>
      <rPr>
        <sz val="14"/>
        <color theme="1"/>
        <rFont val="宋体"/>
        <charset val="134"/>
      </rPr>
      <t>戈壁天门冬</t>
    </r>
  </si>
  <si>
    <t>Asparagus gobicus</t>
  </si>
  <si>
    <t>N.A.Ivanova ex Grubov</t>
  </si>
  <si>
    <r>
      <rPr>
        <sz val="14"/>
        <color theme="1" tint="0.349986266670736"/>
        <rFont val="宋体"/>
        <charset val="134"/>
      </rPr>
      <t>亚灌木</t>
    </r>
  </si>
  <si>
    <t>贺兰山（平罗、贺兰）、灵武、青铜峡、平罗、中卫、中宁、吴忠、同心</t>
  </si>
  <si>
    <t>2089、3695、500</t>
  </si>
  <si>
    <r>
      <rPr>
        <sz val="14"/>
        <color theme="1"/>
        <rFont val="宋体"/>
        <charset val="134"/>
      </rPr>
      <t>长花天门冬</t>
    </r>
  </si>
  <si>
    <t>Asparagus longiflorus</t>
  </si>
  <si>
    <r>
      <rPr>
        <sz val="14"/>
        <color theme="1" tint="0.349986266670736"/>
        <rFont val="宋体"/>
        <charset val="134"/>
      </rPr>
      <t>草本</t>
    </r>
    <r>
      <rPr>
        <sz val="14"/>
        <color theme="1" tint="0.349986266670736"/>
        <rFont val="Times New Roman"/>
        <charset val="134"/>
      </rPr>
      <t xml:space="preserve"> </t>
    </r>
  </si>
  <si>
    <r>
      <rPr>
        <sz val="14"/>
        <color theme="1"/>
        <rFont val="宋体"/>
        <charset val="134"/>
      </rPr>
      <t>北天门冬</t>
    </r>
  </si>
  <si>
    <t>Asparagus przewalskyi</t>
  </si>
  <si>
    <t>N.A.Ivanova ex Grubov et T.V.Egorova</t>
  </si>
  <si>
    <t>贺兰山（贺兰、平罗）</t>
  </si>
  <si>
    <r>
      <rPr>
        <sz val="14"/>
        <color theme="1" tint="0.349986266670736"/>
        <rFont val="宋体"/>
        <charset val="134"/>
      </rPr>
      <t>铃兰属</t>
    </r>
  </si>
  <si>
    <t>Convallaria</t>
  </si>
  <si>
    <r>
      <rPr>
        <sz val="14"/>
        <color theme="1"/>
        <rFont val="宋体"/>
        <charset val="134"/>
      </rPr>
      <t>铃兰</t>
    </r>
  </si>
  <si>
    <t>Convallaria majalis</t>
  </si>
  <si>
    <r>
      <rPr>
        <sz val="14"/>
        <color theme="1" tint="0.349986266670736"/>
        <rFont val="Times New Roman"/>
        <charset val="134"/>
      </rPr>
      <t>3-0129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0201</t>
    </r>
  </si>
  <si>
    <r>
      <rPr>
        <sz val="14"/>
        <color theme="1" tint="0.349986266670736"/>
        <rFont val="宋体"/>
        <charset val="134"/>
      </rPr>
      <t>舞鹤草属</t>
    </r>
  </si>
  <si>
    <t>Maianthemum</t>
  </si>
  <si>
    <r>
      <rPr>
        <sz val="14"/>
        <color theme="1"/>
        <rFont val="宋体"/>
        <charset val="134"/>
      </rPr>
      <t>舞鹤草</t>
    </r>
  </si>
  <si>
    <t>Maianthemum bifolium</t>
  </si>
  <si>
    <t>(L.) F.W.Schmidt</t>
  </si>
  <si>
    <r>
      <rPr>
        <sz val="14"/>
        <color theme="1" tint="0.349986266670736"/>
        <rFont val="宋体"/>
        <charset val="134"/>
      </rPr>
      <t>泾源、贺兰山、罗山</t>
    </r>
  </si>
  <si>
    <r>
      <rPr>
        <sz val="14"/>
        <color theme="1"/>
        <rFont val="宋体"/>
        <charset val="134"/>
      </rPr>
      <t>管花鹿药</t>
    </r>
  </si>
  <si>
    <t>Maianthemum henryi</t>
  </si>
  <si>
    <t>(Baker) LaFrankie</t>
  </si>
  <si>
    <r>
      <rPr>
        <sz val="14"/>
        <color theme="1"/>
        <rFont val="宋体"/>
        <charset val="134"/>
      </rPr>
      <t>合瓣鹿药</t>
    </r>
  </si>
  <si>
    <t>Maianthemum tubiferum</t>
  </si>
  <si>
    <t>(Batalin) LaFrankie</t>
  </si>
  <si>
    <r>
      <rPr>
        <sz val="14"/>
        <color theme="1" tint="0.349986266670736"/>
        <rFont val="宋体"/>
        <charset val="134"/>
      </rPr>
      <t>黄精属</t>
    </r>
  </si>
  <si>
    <t>Polygonatum</t>
  </si>
  <si>
    <r>
      <rPr>
        <sz val="14"/>
        <color theme="1"/>
        <rFont val="宋体"/>
        <charset val="134"/>
      </rPr>
      <t>卷叶黄精</t>
    </r>
  </si>
  <si>
    <t>Polygonatum cirrhifolium</t>
  </si>
  <si>
    <t>(Wall.) Royle</t>
  </si>
  <si>
    <t>六盘山（固原、泾源）、中卫、银川、贺兰</t>
  </si>
  <si>
    <t>4319、4676、2304、2270</t>
  </si>
  <si>
    <r>
      <rPr>
        <sz val="14"/>
        <color theme="1"/>
        <rFont val="宋体"/>
        <charset val="134"/>
      </rPr>
      <t>细根茎黄精</t>
    </r>
  </si>
  <si>
    <t>Polygonatum gracile</t>
  </si>
  <si>
    <t>P.Y.Li</t>
  </si>
  <si>
    <t>2-0015</t>
  </si>
  <si>
    <r>
      <rPr>
        <sz val="14"/>
        <color theme="1"/>
        <rFont val="宋体"/>
        <charset val="134"/>
      </rPr>
      <t>热河黄精</t>
    </r>
  </si>
  <si>
    <t>Polygonatum macropodum</t>
  </si>
  <si>
    <r>
      <rPr>
        <sz val="14"/>
        <color theme="1"/>
        <rFont val="宋体"/>
        <charset val="134"/>
      </rPr>
      <t>大苞黄精</t>
    </r>
  </si>
  <si>
    <t>Polygonatum megaphyllum</t>
  </si>
  <si>
    <t>六盘山（泾源）、罗山</t>
  </si>
  <si>
    <r>
      <rPr>
        <sz val="14"/>
        <color theme="1"/>
        <rFont val="宋体"/>
        <charset val="134"/>
      </rPr>
      <t>玉竹</t>
    </r>
  </si>
  <si>
    <t>Polygonatum odoratum</t>
  </si>
  <si>
    <t>(Mill.) Druce</t>
  </si>
  <si>
    <t>贺兰县（贺兰）、罗山（红寺堡）、六盘山（泾源）</t>
  </si>
  <si>
    <r>
      <rPr>
        <sz val="14"/>
        <color theme="1"/>
        <rFont val="宋体"/>
        <charset val="134"/>
      </rPr>
      <t>黄精</t>
    </r>
  </si>
  <si>
    <t>Polygonatum sibiricum</t>
  </si>
  <si>
    <t>F.Delaroche</t>
  </si>
  <si>
    <t>平罗、贺兰、六盘山（泾源）、中卫、罗山（红寺堡）</t>
  </si>
  <si>
    <t>2270、7325、2260</t>
  </si>
  <si>
    <r>
      <rPr>
        <sz val="14"/>
        <color theme="1"/>
        <rFont val="宋体"/>
        <charset val="134"/>
      </rPr>
      <t>轮叶黄精</t>
    </r>
  </si>
  <si>
    <t>Polygonatum verticillatum</t>
  </si>
  <si>
    <t>(L.) All.</t>
  </si>
  <si>
    <r>
      <rPr>
        <sz val="14"/>
        <color theme="1"/>
        <rFont val="宋体"/>
        <charset val="134"/>
      </rPr>
      <t>湖北黄精</t>
    </r>
  </si>
  <si>
    <t>Polygonatum zanlanscianense</t>
  </si>
  <si>
    <t>Pamp.</t>
  </si>
  <si>
    <r>
      <rPr>
        <sz val="14"/>
        <color theme="1" tint="0.349986266670736"/>
        <rFont val="宋体"/>
        <charset val="134"/>
      </rPr>
      <t>鸭跖草科</t>
    </r>
  </si>
  <si>
    <t>Commelinaceae</t>
  </si>
  <si>
    <r>
      <rPr>
        <sz val="14"/>
        <color theme="1" tint="0.349986266670736"/>
        <rFont val="宋体"/>
        <charset val="134"/>
      </rPr>
      <t>鸭跖草属</t>
    </r>
  </si>
  <si>
    <t>Commelina</t>
  </si>
  <si>
    <r>
      <rPr>
        <sz val="14"/>
        <color theme="1"/>
        <rFont val="宋体"/>
        <charset val="134"/>
      </rPr>
      <t>鸭跖草</t>
    </r>
  </si>
  <si>
    <t>Commelina communis</t>
  </si>
  <si>
    <r>
      <rPr>
        <sz val="14"/>
        <color theme="1" tint="0.349986266670736"/>
        <rFont val="宋体"/>
        <charset val="134"/>
      </rPr>
      <t>盐池、中卫</t>
    </r>
  </si>
  <si>
    <r>
      <rPr>
        <sz val="14"/>
        <color theme="1" tint="0.349986266670736"/>
        <rFont val="宋体"/>
        <charset val="134"/>
      </rPr>
      <t>香蒲科</t>
    </r>
  </si>
  <si>
    <t>Typhaceae</t>
  </si>
  <si>
    <r>
      <rPr>
        <sz val="14"/>
        <color theme="1" tint="0.349986266670736"/>
        <rFont val="宋体"/>
        <charset val="134"/>
      </rPr>
      <t>黑三棱属</t>
    </r>
  </si>
  <si>
    <t>Sparganium</t>
  </si>
  <si>
    <r>
      <rPr>
        <sz val="14"/>
        <color theme="1"/>
        <rFont val="宋体"/>
        <charset val="134"/>
      </rPr>
      <t>黑三棱</t>
    </r>
  </si>
  <si>
    <t>Sparganium stoloniferum</t>
  </si>
  <si>
    <t>(Buch.-Ham. ex Graebn.) Buch.-Ham. ex Juz.</t>
  </si>
  <si>
    <t>中卫、平罗、兴庆区（灵武）</t>
  </si>
  <si>
    <r>
      <rPr>
        <sz val="14"/>
        <color theme="1" tint="0.349986266670736"/>
        <rFont val="宋体"/>
        <charset val="134"/>
      </rPr>
      <t>香蒲属</t>
    </r>
  </si>
  <si>
    <t>Typha</t>
  </si>
  <si>
    <r>
      <rPr>
        <sz val="14"/>
        <color theme="1"/>
        <rFont val="宋体"/>
        <charset val="134"/>
      </rPr>
      <t>水烛</t>
    </r>
  </si>
  <si>
    <t>Typha angustifolia</t>
  </si>
  <si>
    <t>银川、吴忠、青铜峡、平罗、银川</t>
  </si>
  <si>
    <t>2011、2014</t>
  </si>
  <si>
    <r>
      <rPr>
        <sz val="14"/>
        <color theme="1"/>
        <rFont val="宋体"/>
        <charset val="134"/>
      </rPr>
      <t>达香蒲</t>
    </r>
  </si>
  <si>
    <t>Typha davidiana</t>
  </si>
  <si>
    <t>(Kronf.) Hand.-Mazz.</t>
  </si>
  <si>
    <t>中卫、平罗、兴庆区（银川）</t>
  </si>
  <si>
    <r>
      <rPr>
        <sz val="14"/>
        <color theme="1"/>
        <rFont val="宋体"/>
        <charset val="134"/>
      </rPr>
      <t>长苞香蒲</t>
    </r>
  </si>
  <si>
    <t>Typha domingensis</t>
  </si>
  <si>
    <t>Pers.</t>
  </si>
  <si>
    <t>中卫、平罗、兴庆区（青铜峡、利通区、灵武）</t>
  </si>
  <si>
    <r>
      <rPr>
        <sz val="14"/>
        <color theme="1"/>
        <rFont val="宋体"/>
        <charset val="134"/>
      </rPr>
      <t>无苞香蒲</t>
    </r>
  </si>
  <si>
    <t>Typha laxmannii</t>
  </si>
  <si>
    <t>Lepech.</t>
  </si>
  <si>
    <r>
      <rPr>
        <sz val="14"/>
        <color theme="1" tint="0.349986266670736"/>
        <rFont val="宋体"/>
        <charset val="134"/>
      </rPr>
      <t>银川、贺兰、盐池、青铜峡、中卫、中宁</t>
    </r>
  </si>
  <si>
    <t>《中国植物志》</t>
  </si>
  <si>
    <t>7974、6457</t>
  </si>
  <si>
    <r>
      <rPr>
        <sz val="14"/>
        <color theme="1"/>
        <rFont val="宋体"/>
        <charset val="134"/>
      </rPr>
      <t>小香蒲</t>
    </r>
  </si>
  <si>
    <t>Typha minima</t>
  </si>
  <si>
    <t>O.Loes.</t>
  </si>
  <si>
    <r>
      <rPr>
        <sz val="14"/>
        <color theme="1" tint="0.349986266670736"/>
        <rFont val="宋体"/>
        <charset val="134"/>
      </rPr>
      <t>永宁、平罗、盐池、青铜峡、中宁</t>
    </r>
  </si>
  <si>
    <t>2074、5433</t>
  </si>
  <si>
    <r>
      <rPr>
        <sz val="14"/>
        <color theme="1" tint="0.349986266670736"/>
        <rFont val="宋体"/>
        <charset val="134"/>
      </rPr>
      <t>灯芯草科</t>
    </r>
  </si>
  <si>
    <t>Juncaceae</t>
  </si>
  <si>
    <r>
      <rPr>
        <sz val="14"/>
        <color theme="1" tint="0.349986266670736"/>
        <rFont val="宋体"/>
        <charset val="134"/>
      </rPr>
      <t>灯芯草属</t>
    </r>
  </si>
  <si>
    <t>Juncus</t>
  </si>
  <si>
    <r>
      <rPr>
        <sz val="14"/>
        <color theme="1"/>
        <rFont val="宋体"/>
        <charset val="134"/>
      </rPr>
      <t>葱状灯心草</t>
    </r>
  </si>
  <si>
    <t>Juncus allioides</t>
  </si>
  <si>
    <t>六盘山(泾源）</t>
  </si>
  <si>
    <r>
      <rPr>
        <sz val="14"/>
        <color theme="1"/>
        <rFont val="宋体"/>
        <charset val="134"/>
      </rPr>
      <t>小花灯心草</t>
    </r>
  </si>
  <si>
    <t>Juncus articulatus</t>
  </si>
  <si>
    <r>
      <rPr>
        <sz val="14"/>
        <color theme="1" tint="0.349986266670736"/>
        <rFont val="宋体"/>
        <charset val="134"/>
      </rPr>
      <t>贺兰县、大武口、六盘山、中卫</t>
    </r>
  </si>
  <si>
    <r>
      <rPr>
        <sz val="14"/>
        <color theme="1"/>
        <rFont val="宋体"/>
        <charset val="134"/>
      </rPr>
      <t>小灯心草</t>
    </r>
  </si>
  <si>
    <t>Juncus bufonius</t>
  </si>
  <si>
    <t>贺兰县、大武口、六盘山（泾源）、海原、盐池、原州区</t>
  </si>
  <si>
    <t>484、7299</t>
  </si>
  <si>
    <r>
      <rPr>
        <sz val="14"/>
        <color theme="1"/>
        <rFont val="宋体"/>
        <charset val="134"/>
      </rPr>
      <t>栗花灯心草</t>
    </r>
  </si>
  <si>
    <t>Juncus castaneus</t>
  </si>
  <si>
    <r>
      <rPr>
        <sz val="14"/>
        <color theme="1" tint="0.349986266670736"/>
        <rFont val="宋体"/>
        <charset val="134"/>
      </rPr>
      <t>平罗县</t>
    </r>
  </si>
  <si>
    <r>
      <rPr>
        <sz val="14"/>
        <color theme="1"/>
        <rFont val="宋体"/>
        <charset val="134"/>
      </rPr>
      <t>细灯心草</t>
    </r>
  </si>
  <si>
    <t>Juncus gracillimus</t>
  </si>
  <si>
    <t>(Buchenau) V.I.Krecz. et Gontsch.</t>
  </si>
  <si>
    <t>贺兰县、中卫、平罗、兴庆区</t>
  </si>
  <si>
    <r>
      <rPr>
        <sz val="14"/>
        <color theme="1"/>
        <rFont val="宋体"/>
        <charset val="134"/>
      </rPr>
      <t>单枝灯心草</t>
    </r>
  </si>
  <si>
    <t>Juncus potaninii</t>
  </si>
  <si>
    <t>Buchenau</t>
  </si>
  <si>
    <r>
      <rPr>
        <sz val="14"/>
        <color theme="1"/>
        <rFont val="宋体"/>
        <charset val="134"/>
      </rPr>
      <t>片髓灯心草</t>
    </r>
  </si>
  <si>
    <t>Juncus inflexus</t>
  </si>
  <si>
    <r>
      <rPr>
        <sz val="14"/>
        <color theme="1" tint="0.349986266670736"/>
        <rFont val="宋体"/>
        <charset val="134"/>
      </rPr>
      <t>莎草科</t>
    </r>
  </si>
  <si>
    <t>Cyperaceae</t>
  </si>
  <si>
    <r>
      <rPr>
        <sz val="14"/>
        <color theme="1" tint="0.349986266670736"/>
        <rFont val="宋体"/>
        <charset val="134"/>
      </rPr>
      <t>扁穗草属</t>
    </r>
  </si>
  <si>
    <t>Blysmus</t>
  </si>
  <si>
    <r>
      <rPr>
        <sz val="14"/>
        <color theme="1"/>
        <rFont val="宋体"/>
        <charset val="134"/>
      </rPr>
      <t>内蒙古扁穗草</t>
    </r>
  </si>
  <si>
    <t>Blysmus rufus</t>
  </si>
  <si>
    <t>(Huds.) Link</t>
  </si>
  <si>
    <t>盐池</t>
  </si>
  <si>
    <r>
      <rPr>
        <sz val="14"/>
        <color theme="1"/>
        <rFont val="宋体"/>
        <charset val="134"/>
      </rPr>
      <t>华扁穗草</t>
    </r>
  </si>
  <si>
    <t>Blysmus sinocompressus</t>
  </si>
  <si>
    <t>T.Tang et F.T.Wang</t>
  </si>
  <si>
    <t>贺兰、六盘山（泾源、隆德）、西吉、海原</t>
  </si>
  <si>
    <r>
      <rPr>
        <sz val="14"/>
        <color theme="1" tint="0.349986266670736"/>
        <rFont val="Times New Roman"/>
        <charset val="134"/>
      </rPr>
      <t>3417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13156</t>
    </r>
  </si>
  <si>
    <r>
      <rPr>
        <sz val="14"/>
        <color theme="1" tint="0.349986266670736"/>
        <rFont val="宋体"/>
        <charset val="134"/>
      </rPr>
      <t>蔺藨草属</t>
    </r>
  </si>
  <si>
    <t>Trichophorum</t>
  </si>
  <si>
    <r>
      <rPr>
        <sz val="14"/>
        <color theme="1"/>
        <rFont val="宋体"/>
        <charset val="134"/>
      </rPr>
      <t>双柱头针蔺</t>
    </r>
  </si>
  <si>
    <r>
      <rPr>
        <sz val="14"/>
        <color theme="1" tint="0.349986266670736"/>
        <rFont val="宋体"/>
        <charset val="134"/>
      </rPr>
      <t>双柱针蔺</t>
    </r>
  </si>
  <si>
    <t>Trichophorum distigmaticum</t>
  </si>
  <si>
    <t>(Kük.) T.V.Egorova</t>
  </si>
  <si>
    <r>
      <rPr>
        <sz val="14"/>
        <color theme="1" tint="0.349986266670736"/>
        <rFont val="宋体"/>
        <charset val="134"/>
      </rPr>
      <t>银川</t>
    </r>
  </si>
  <si>
    <r>
      <rPr>
        <sz val="14"/>
        <color theme="1"/>
        <rFont val="宋体"/>
        <charset val="134"/>
      </rPr>
      <t>矮针蔺</t>
    </r>
  </si>
  <si>
    <t>Trichophorum pumilum</t>
  </si>
  <si>
    <t>(Vahl) Schinz et Thell.</t>
  </si>
  <si>
    <r>
      <rPr>
        <sz val="14"/>
        <color theme="1" tint="0.349986266670736"/>
        <rFont val="宋体"/>
        <charset val="134"/>
      </rPr>
      <t>海原</t>
    </r>
  </si>
  <si>
    <r>
      <rPr>
        <sz val="14"/>
        <color theme="1" tint="0.349986266670736"/>
        <rFont val="宋体"/>
        <charset val="134"/>
      </rPr>
      <t>薹草属</t>
    </r>
  </si>
  <si>
    <t>Carex</t>
  </si>
  <si>
    <r>
      <rPr>
        <sz val="14"/>
        <color theme="1"/>
        <rFont val="宋体"/>
        <charset val="134"/>
      </rPr>
      <t>团穗薹草</t>
    </r>
  </si>
  <si>
    <t>Carex agglomerata</t>
  </si>
  <si>
    <t>C.B.Clarke</t>
  </si>
  <si>
    <t>76-007</t>
  </si>
  <si>
    <r>
      <rPr>
        <sz val="14"/>
        <color theme="1"/>
        <rFont val="宋体"/>
        <charset val="134"/>
      </rPr>
      <t>祁连薹草</t>
    </r>
  </si>
  <si>
    <t>Carex allivescens</t>
  </si>
  <si>
    <t>V.I.Krecz.</t>
  </si>
  <si>
    <t>贺兰山(贺兰）</t>
  </si>
  <si>
    <r>
      <rPr>
        <sz val="14"/>
        <color theme="1"/>
        <rFont val="宋体"/>
        <charset val="134"/>
      </rPr>
      <t>北疆薹草</t>
    </r>
  </si>
  <si>
    <t>Carex arcatica</t>
  </si>
  <si>
    <t>Meinsh.</t>
  </si>
  <si>
    <r>
      <rPr>
        <sz val="14"/>
        <color theme="1" tint="0.349986266670736"/>
        <rFont val="宋体"/>
        <charset val="134"/>
      </rPr>
      <t>贺兰</t>
    </r>
  </si>
  <si>
    <r>
      <rPr>
        <sz val="14"/>
        <color theme="1"/>
        <rFont val="宋体"/>
        <charset val="134"/>
      </rPr>
      <t>干生薹草</t>
    </r>
  </si>
  <si>
    <t>Carex aridula</t>
  </si>
  <si>
    <t>六盘山（固原、泾源）、海原</t>
  </si>
  <si>
    <r>
      <rPr>
        <sz val="14"/>
        <color theme="1"/>
        <rFont val="宋体"/>
        <charset val="134"/>
      </rPr>
      <t>褐穗苔草</t>
    </r>
  </si>
  <si>
    <t>Carex brunnescens</t>
  </si>
  <si>
    <t>(Pers.) Poir.</t>
  </si>
  <si>
    <r>
      <rPr>
        <sz val="14"/>
        <color theme="1"/>
        <rFont val="宋体"/>
        <charset val="134"/>
      </rPr>
      <t>丝叶薹草</t>
    </r>
  </si>
  <si>
    <t>Carex capilliformis</t>
  </si>
  <si>
    <t>六盘山（隆德）</t>
  </si>
  <si>
    <r>
      <rPr>
        <sz val="14"/>
        <color theme="1"/>
        <rFont val="宋体"/>
        <charset val="134"/>
      </rPr>
      <t>灰化薹草</t>
    </r>
  </si>
  <si>
    <t>Carex cinerascens</t>
  </si>
  <si>
    <t>Kük.</t>
  </si>
  <si>
    <r>
      <rPr>
        <sz val="14"/>
        <color theme="1"/>
        <rFont val="宋体"/>
        <charset val="134"/>
      </rPr>
      <t>扁囊薹草</t>
    </r>
  </si>
  <si>
    <t>Carex coriophora</t>
  </si>
  <si>
    <t>Fisch. et C.A.Mey. ex Kunth</t>
  </si>
  <si>
    <r>
      <rPr>
        <sz val="14"/>
        <color theme="1" tint="0.349986266670736"/>
        <rFont val="宋体"/>
        <charset val="134"/>
      </rPr>
      <t>海原、贺兰县</t>
    </r>
  </si>
  <si>
    <r>
      <rPr>
        <sz val="14"/>
        <color theme="1"/>
        <rFont val="宋体"/>
        <charset val="134"/>
      </rPr>
      <t>签草</t>
    </r>
  </si>
  <si>
    <t>Carex doniana</t>
  </si>
  <si>
    <t>Spreng.</t>
  </si>
  <si>
    <r>
      <rPr>
        <sz val="14"/>
        <color theme="1"/>
        <rFont val="宋体"/>
        <charset val="134"/>
      </rPr>
      <t>寸草</t>
    </r>
  </si>
  <si>
    <t>Carex duriuscula</t>
  </si>
  <si>
    <t>C.A.Mey.</t>
  </si>
  <si>
    <t>六盘山（泾源）、同心、贺兰山（贺兰、西夏区、平罗、大武口）</t>
  </si>
  <si>
    <t>白颖薹草</t>
  </si>
  <si>
    <r>
      <rPr>
        <i/>
        <sz val="14"/>
        <color theme="1"/>
        <rFont val="Times New Roman"/>
        <charset val="134"/>
      </rPr>
      <t>Syringa reticulata</t>
    </r>
    <r>
      <rPr>
        <sz val="14"/>
        <color theme="1"/>
        <rFont val="Times New Roman"/>
        <charset val="134"/>
      </rPr>
      <t xml:space="preserve"> subsp. </t>
    </r>
    <r>
      <rPr>
        <i/>
        <sz val="14"/>
        <color theme="1"/>
        <rFont val="Times New Roman"/>
        <charset val="134"/>
      </rPr>
      <t>pekinensis</t>
    </r>
  </si>
  <si>
    <t>(Franch.) S.Yun Liang et Y.C.Tang</t>
  </si>
  <si>
    <t>海原、盐池</t>
  </si>
  <si>
    <r>
      <rPr>
        <sz val="14"/>
        <color theme="1"/>
        <rFont val="宋体"/>
        <charset val="134"/>
      </rPr>
      <t>细叶薹草</t>
    </r>
  </si>
  <si>
    <r>
      <rPr>
        <i/>
        <sz val="14"/>
        <color theme="1"/>
        <rFont val="Times New Roman"/>
        <charset val="134"/>
      </rPr>
      <t>Carex duriuscula</t>
    </r>
    <r>
      <rPr>
        <sz val="14"/>
        <color theme="1"/>
        <rFont val="Times New Roman"/>
        <charset val="134"/>
      </rPr>
      <t xml:space="preserve"> subsp</t>
    </r>
    <r>
      <rPr>
        <i/>
        <sz val="14"/>
        <color theme="1"/>
        <rFont val="Times New Roman"/>
        <charset val="134"/>
      </rPr>
      <t>. stenophylloides</t>
    </r>
  </si>
  <si>
    <t>(V.I.Krecz.) S.Yun Liang et Y.C.Tang</t>
  </si>
  <si>
    <r>
      <rPr>
        <sz val="14"/>
        <color theme="1"/>
        <rFont val="宋体"/>
        <charset val="134"/>
      </rPr>
      <t>箭叶薹草</t>
    </r>
  </si>
  <si>
    <t>Carex ensifolia</t>
  </si>
  <si>
    <t>Turcz. ex Besser</t>
  </si>
  <si>
    <r>
      <rPr>
        <sz val="14"/>
        <color theme="1" tint="0.349986266670736"/>
        <rFont val="宋体"/>
        <charset val="134"/>
      </rPr>
      <t>贺兰、泾源六盘山</t>
    </r>
  </si>
  <si>
    <r>
      <rPr>
        <sz val="14"/>
        <color theme="1"/>
        <rFont val="宋体"/>
        <charset val="134"/>
      </rPr>
      <t>点叶薹草</t>
    </r>
  </si>
  <si>
    <t>Carex hancockiana</t>
  </si>
  <si>
    <r>
      <rPr>
        <sz val="14"/>
        <color theme="1" tint="0.349986266670736"/>
        <rFont val="宋体"/>
        <charset val="134"/>
      </rPr>
      <t>泾源六盘山</t>
    </r>
  </si>
  <si>
    <t>76-0369</t>
  </si>
  <si>
    <r>
      <rPr>
        <sz val="14"/>
        <color theme="1"/>
        <rFont val="宋体"/>
        <charset val="134"/>
      </rPr>
      <t>异穗薹草</t>
    </r>
  </si>
  <si>
    <t>Carex heterostachya</t>
  </si>
  <si>
    <t>固原市</t>
  </si>
  <si>
    <r>
      <rPr>
        <sz val="14"/>
        <color theme="1"/>
        <rFont val="宋体"/>
        <charset val="134"/>
      </rPr>
      <t>无穗柄薹草</t>
    </r>
  </si>
  <si>
    <t>Carex ivanoviae</t>
  </si>
  <si>
    <t>T.V.Egorova</t>
  </si>
  <si>
    <t>南华山（海原）</t>
  </si>
  <si>
    <r>
      <rPr>
        <sz val="14"/>
        <color theme="1"/>
        <rFont val="宋体"/>
        <charset val="134"/>
      </rPr>
      <t>小粒薹草</t>
    </r>
  </si>
  <si>
    <t>Carex karoi</t>
  </si>
  <si>
    <t>Freyn</t>
  </si>
  <si>
    <t>贺兰山（西夏区）</t>
  </si>
  <si>
    <r>
      <rPr>
        <sz val="14"/>
        <color theme="1"/>
        <rFont val="宋体"/>
        <charset val="134"/>
      </rPr>
      <t>大披针薹草</t>
    </r>
  </si>
  <si>
    <t>Carex lanceolata</t>
  </si>
  <si>
    <t>Boott</t>
  </si>
  <si>
    <t>贺兰山（贺兰）、隆德、西吉</t>
  </si>
  <si>
    <r>
      <rPr>
        <sz val="14"/>
        <color theme="1"/>
        <rFont val="宋体"/>
        <charset val="134"/>
      </rPr>
      <t>亚柄薹草</t>
    </r>
  </si>
  <si>
    <r>
      <rPr>
        <i/>
        <sz val="14"/>
        <color theme="1"/>
        <rFont val="Times New Roman"/>
        <charset val="134"/>
      </rPr>
      <t xml:space="preserve">Carex lanceolata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subpediformis</t>
    </r>
  </si>
  <si>
    <r>
      <rPr>
        <sz val="14"/>
        <color theme="1"/>
        <rFont val="宋体"/>
        <charset val="134"/>
      </rPr>
      <t>膨囊薹草</t>
    </r>
  </si>
  <si>
    <t>Carex lehmannii</t>
  </si>
  <si>
    <t>Drejer</t>
  </si>
  <si>
    <t>贺兰山（贺兰）、罗山（红寺堡）、六盘山</t>
  </si>
  <si>
    <r>
      <rPr>
        <sz val="14"/>
        <color theme="1"/>
        <rFont val="宋体"/>
        <charset val="134"/>
      </rPr>
      <t>二柱薹草</t>
    </r>
  </si>
  <si>
    <t>Carex lithophila</t>
  </si>
  <si>
    <r>
      <rPr>
        <sz val="14"/>
        <color theme="1"/>
        <rFont val="宋体"/>
        <charset val="134"/>
      </rPr>
      <t>云雾薹草</t>
    </r>
  </si>
  <si>
    <t>Carex nubigena</t>
  </si>
  <si>
    <t>D.Don ex Tilloch et Taylor</t>
  </si>
  <si>
    <r>
      <rPr>
        <sz val="14"/>
        <color theme="1"/>
        <rFont val="宋体"/>
        <charset val="134"/>
      </rPr>
      <t>豌豆形薹草</t>
    </r>
  </si>
  <si>
    <t>Carex pisiformis</t>
  </si>
  <si>
    <r>
      <rPr>
        <sz val="14"/>
        <color theme="1"/>
        <rFont val="宋体"/>
        <charset val="134"/>
      </rPr>
      <t>丝引薹草</t>
    </r>
  </si>
  <si>
    <t>Carex remotiuscula</t>
  </si>
  <si>
    <t>Wahlenb.</t>
  </si>
  <si>
    <r>
      <rPr>
        <sz val="14"/>
        <color theme="1"/>
        <rFont val="宋体"/>
        <charset val="134"/>
      </rPr>
      <t>书带薹草</t>
    </r>
  </si>
  <si>
    <t>Carex rochebrunii</t>
  </si>
  <si>
    <t>Franch. et Sav.</t>
  </si>
  <si>
    <r>
      <rPr>
        <sz val="14"/>
        <color theme="1"/>
        <rFont val="宋体"/>
        <charset val="134"/>
      </rPr>
      <t>点囊薹草</t>
    </r>
  </si>
  <si>
    <r>
      <rPr>
        <i/>
        <sz val="14"/>
        <color theme="1"/>
        <rFont val="Times New Roman"/>
        <charset val="134"/>
      </rPr>
      <t>Carex rubrobrunnea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>taliensis</t>
    </r>
  </si>
  <si>
    <t xml:space="preserve">(Franch.) Kük. </t>
  </si>
  <si>
    <r>
      <rPr>
        <sz val="14"/>
        <color theme="1"/>
        <rFont val="宋体"/>
        <charset val="134"/>
      </rPr>
      <t>糙喙薹草</t>
    </r>
  </si>
  <si>
    <t>Carex scabrirostris</t>
  </si>
  <si>
    <r>
      <rPr>
        <sz val="14"/>
        <color theme="1"/>
        <rFont val="宋体"/>
        <charset val="134"/>
      </rPr>
      <t>川滇薹草</t>
    </r>
  </si>
  <si>
    <t>Carex schneideri</t>
  </si>
  <si>
    <t>Nelmes</t>
  </si>
  <si>
    <r>
      <rPr>
        <sz val="14"/>
        <color theme="1" tint="0.349986266670736"/>
        <rFont val="宋体"/>
        <charset val="134"/>
      </rPr>
      <t>隆德</t>
    </r>
  </si>
  <si>
    <r>
      <rPr>
        <sz val="14"/>
        <color theme="1"/>
        <rFont val="宋体"/>
        <charset val="134"/>
      </rPr>
      <t>长嘴薹草</t>
    </r>
  </si>
  <si>
    <t>Carex longerostrata</t>
  </si>
  <si>
    <t xml:space="preserve">Carex allivescens  </t>
  </si>
  <si>
    <r>
      <rPr>
        <sz val="14"/>
        <color theme="1"/>
        <rFont val="宋体"/>
        <charset val="134"/>
      </rPr>
      <t>黄囊薹草</t>
    </r>
  </si>
  <si>
    <t>Carex korshinskyi</t>
  </si>
  <si>
    <t xml:space="preserve">Kom. </t>
  </si>
  <si>
    <t>贺兰山（贺兰、西夏区、大武口）</t>
  </si>
  <si>
    <r>
      <rPr>
        <sz val="14"/>
        <color theme="1" tint="0.349986266670736"/>
        <rFont val="宋体"/>
        <charset val="134"/>
      </rPr>
      <t>嵩草属</t>
    </r>
  </si>
  <si>
    <t>Kobresia</t>
  </si>
  <si>
    <r>
      <rPr>
        <sz val="14"/>
        <color theme="1"/>
        <rFont val="宋体"/>
        <charset val="134"/>
      </rPr>
      <t>矮生嵩草</t>
    </r>
  </si>
  <si>
    <t>Kobresia humilis</t>
  </si>
  <si>
    <t>(C.A.Mey. ex Trautv.) Serg.</t>
  </si>
  <si>
    <r>
      <rPr>
        <sz val="14"/>
        <color theme="1"/>
        <rFont val="宋体"/>
        <charset val="134"/>
      </rPr>
      <t>嵩草</t>
    </r>
  </si>
  <si>
    <t>Kobresia myosuroides</t>
  </si>
  <si>
    <t>(Vill.) Fiori</t>
  </si>
  <si>
    <r>
      <rPr>
        <sz val="14"/>
        <color theme="1"/>
        <rFont val="宋体"/>
        <charset val="134"/>
      </rPr>
      <t>二蕊嵩草</t>
    </r>
  </si>
  <si>
    <r>
      <rPr>
        <i/>
        <sz val="14"/>
        <color theme="1"/>
        <rFont val="Times New Roman"/>
        <charset val="134"/>
      </rPr>
      <t>Kobresia myosuroides</t>
    </r>
    <r>
      <rPr>
        <sz val="14"/>
        <color theme="1"/>
        <rFont val="Times New Roman"/>
        <charset val="134"/>
      </rPr>
      <t xml:space="preserve"> subsp</t>
    </r>
    <r>
      <rPr>
        <i/>
        <sz val="14"/>
        <color theme="1"/>
        <rFont val="Times New Roman"/>
        <charset val="134"/>
      </rPr>
      <t>. bistaminata</t>
    </r>
  </si>
  <si>
    <t>(W.Z.Di et M.J.Zhong) S.R.Zhang</t>
  </si>
  <si>
    <r>
      <rPr>
        <sz val="14"/>
        <color theme="1" tint="0.349986266670736"/>
        <rFont val="宋体"/>
        <charset val="134"/>
      </rPr>
      <t>荸荠属</t>
    </r>
  </si>
  <si>
    <t>Eleocharis</t>
  </si>
  <si>
    <r>
      <rPr>
        <sz val="14"/>
        <color theme="1"/>
        <rFont val="宋体"/>
        <charset val="134"/>
      </rPr>
      <t>卵穗荸荠</t>
    </r>
  </si>
  <si>
    <t>Eleocharis ovata</t>
  </si>
  <si>
    <t>(Roth) Roem. et Schult.</t>
  </si>
  <si>
    <t>中卫、平罗、兴庆区、石嘴山市</t>
  </si>
  <si>
    <r>
      <rPr>
        <sz val="14"/>
        <color theme="1"/>
        <rFont val="宋体"/>
        <charset val="134"/>
      </rPr>
      <t>沼泽荸荠</t>
    </r>
  </si>
  <si>
    <r>
      <rPr>
        <sz val="14"/>
        <color theme="1" tint="0.349986266670736"/>
        <rFont val="宋体"/>
        <charset val="134"/>
      </rPr>
      <t>中间型荸荠</t>
    </r>
  </si>
  <si>
    <t>Eleocharis palustris</t>
  </si>
  <si>
    <t>(L.) Roem. et Schult.</t>
  </si>
  <si>
    <t>贺兰山（石嘴山、贺兰）、中卫、盐池、灵武</t>
  </si>
  <si>
    <r>
      <rPr>
        <sz val="14"/>
        <color theme="1"/>
        <rFont val="宋体"/>
        <charset val="134"/>
      </rPr>
      <t>具刚毛荸荠</t>
    </r>
  </si>
  <si>
    <r>
      <rPr>
        <i/>
        <sz val="14"/>
        <color theme="1"/>
        <rFont val="Times New Roman"/>
        <charset val="134"/>
      </rPr>
      <t>Eleocharis valleculosa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setosa</t>
    </r>
  </si>
  <si>
    <t>(Ohwi) Kitag.</t>
  </si>
  <si>
    <t>贺兰山、平罗、大武口、惠农、贺兰、西夏区、兴庆区、金凤区、永宁、灵武、盐池、中宁、中卫、同心、海原、利通区、青铜峡、红寺堡、原州区、西吉、隆德、泾源、彭阳</t>
  </si>
  <si>
    <r>
      <rPr>
        <sz val="14"/>
        <color theme="1" tint="0.349986266670736"/>
        <rFont val="宋体"/>
        <charset val="134"/>
      </rPr>
      <t>三棱草属</t>
    </r>
  </si>
  <si>
    <t>Bolboschoenus</t>
  </si>
  <si>
    <r>
      <rPr>
        <sz val="14"/>
        <color theme="1"/>
        <rFont val="宋体"/>
        <charset val="134"/>
      </rPr>
      <t>球穗三棱草</t>
    </r>
  </si>
  <si>
    <r>
      <rPr>
        <i/>
        <sz val="14"/>
        <color theme="1"/>
        <rFont val="Times New Roman"/>
        <charset val="134"/>
      </rPr>
      <t>Bolboschoenus maritimus</t>
    </r>
    <r>
      <rPr>
        <sz val="14"/>
        <color theme="1"/>
        <rFont val="Times New Roman"/>
        <charset val="134"/>
      </rPr>
      <t xml:space="preserve"> subsp</t>
    </r>
    <r>
      <rPr>
        <i/>
        <sz val="14"/>
        <color theme="1"/>
        <rFont val="Times New Roman"/>
        <charset val="134"/>
      </rPr>
      <t>. affinis</t>
    </r>
  </si>
  <si>
    <t>(Roth) T.Koyama</t>
  </si>
  <si>
    <r>
      <rPr>
        <sz val="14"/>
        <color theme="1"/>
        <rFont val="宋体"/>
        <charset val="134"/>
      </rPr>
      <t>扁秆荆三棱</t>
    </r>
  </si>
  <si>
    <t>Bolboschoenus planiculmis</t>
  </si>
  <si>
    <t>(F.Schmidt) T.V.Egorova</t>
  </si>
  <si>
    <t>贺兰山（贺兰）、灵武、平罗、盐池、中卫</t>
  </si>
  <si>
    <r>
      <rPr>
        <sz val="14"/>
        <color theme="1" tint="0.349986266670736"/>
        <rFont val="宋体"/>
        <charset val="134"/>
      </rPr>
      <t>水葱属</t>
    </r>
  </si>
  <si>
    <t>Schoenoplectus</t>
  </si>
  <si>
    <r>
      <rPr>
        <sz val="14"/>
        <color theme="1"/>
        <rFont val="宋体"/>
        <charset val="134"/>
      </rPr>
      <t>剑苞水葱</t>
    </r>
  </si>
  <si>
    <t>Schoenoplectus ehrenbergii</t>
  </si>
  <si>
    <t>(Boeckeler) Soják</t>
  </si>
  <si>
    <t>中卫</t>
  </si>
  <si>
    <r>
      <rPr>
        <sz val="14"/>
        <color theme="1"/>
        <rFont val="宋体"/>
        <charset val="134"/>
      </rPr>
      <t>羽状刚毛水葱</t>
    </r>
  </si>
  <si>
    <t>Schoenoplectus litoralis</t>
  </si>
  <si>
    <t>(Schrad.) Palla</t>
  </si>
  <si>
    <r>
      <rPr>
        <sz val="14"/>
        <color theme="1"/>
        <rFont val="宋体"/>
        <charset val="134"/>
      </rPr>
      <t>钻苞水葱</t>
    </r>
  </si>
  <si>
    <t>Schoenoplectus subulatus</t>
  </si>
  <si>
    <t>(Vahl) Lye</t>
  </si>
  <si>
    <r>
      <rPr>
        <sz val="14"/>
        <color theme="1"/>
        <rFont val="宋体"/>
        <charset val="134"/>
      </rPr>
      <t>仰卧秆水葱</t>
    </r>
  </si>
  <si>
    <t>Schoenoplectus supinus</t>
  </si>
  <si>
    <t>(L.) Palla</t>
  </si>
  <si>
    <t>贺兰山（平罗）</t>
  </si>
  <si>
    <r>
      <rPr>
        <sz val="14"/>
        <color theme="1"/>
        <rFont val="宋体"/>
        <charset val="134"/>
      </rPr>
      <t>水葱</t>
    </r>
  </si>
  <si>
    <t>Schoenoplectus tabernaemontani</t>
  </si>
  <si>
    <t>(C.C.Gmel.) Palla</t>
  </si>
  <si>
    <r>
      <rPr>
        <sz val="14"/>
        <color theme="1" tint="0.349986266670736"/>
        <rFont val="宋体"/>
        <charset val="134"/>
      </rPr>
      <t>永宁</t>
    </r>
  </si>
  <si>
    <r>
      <rPr>
        <sz val="14"/>
        <color theme="1"/>
        <rFont val="宋体"/>
        <charset val="134"/>
      </rPr>
      <t>三棱水葱</t>
    </r>
  </si>
  <si>
    <t>Schoenoplectus triqueter</t>
  </si>
  <si>
    <t>贺兰山（大武口）</t>
  </si>
  <si>
    <r>
      <rPr>
        <sz val="14"/>
        <color theme="1" tint="0.349986266670736"/>
        <rFont val="宋体"/>
        <charset val="134"/>
      </rPr>
      <t>细莞属</t>
    </r>
  </si>
  <si>
    <t>Isolepis</t>
  </si>
  <si>
    <r>
      <rPr>
        <sz val="14"/>
        <color theme="1"/>
        <rFont val="宋体"/>
        <charset val="134"/>
      </rPr>
      <t>细莞</t>
    </r>
  </si>
  <si>
    <t>Isolepis setacea</t>
  </si>
  <si>
    <r>
      <rPr>
        <sz val="14"/>
        <color theme="1" tint="0.349986266670736"/>
        <rFont val="宋体"/>
        <charset val="134"/>
      </rPr>
      <t>莎草属</t>
    </r>
  </si>
  <si>
    <t>Cyperus</t>
  </si>
  <si>
    <r>
      <rPr>
        <sz val="14"/>
        <color theme="1"/>
        <rFont val="宋体"/>
        <charset val="134"/>
      </rPr>
      <t>异型莎草</t>
    </r>
  </si>
  <si>
    <t>Cyperus difformis</t>
  </si>
  <si>
    <t>1973、1561</t>
  </si>
  <si>
    <r>
      <rPr>
        <sz val="14"/>
        <color theme="1"/>
        <rFont val="宋体"/>
        <charset val="134"/>
      </rPr>
      <t>褐穗莎草</t>
    </r>
  </si>
  <si>
    <t>北莎草</t>
  </si>
  <si>
    <t>Cyperus fuscus</t>
  </si>
  <si>
    <t>中卫、平罗、兴庆区、贺兰、银川、平罗</t>
  </si>
  <si>
    <r>
      <rPr>
        <sz val="14"/>
        <color theme="1" tint="0.349986266670736"/>
        <rFont val="Times New Roman"/>
        <charset val="134"/>
      </rPr>
      <t>1567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710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523</t>
    </r>
  </si>
  <si>
    <r>
      <rPr>
        <sz val="14"/>
        <color theme="1"/>
        <rFont val="宋体"/>
        <charset val="134"/>
      </rPr>
      <t>头状穗莎草</t>
    </r>
  </si>
  <si>
    <t>Cyperus glomeratus</t>
  </si>
  <si>
    <t>中卫、平罗、灵武、西夏区</t>
  </si>
  <si>
    <t>Scirpus</t>
  </si>
  <si>
    <r>
      <rPr>
        <sz val="14"/>
        <color theme="1"/>
        <rFont val="宋体"/>
        <charset val="134"/>
      </rPr>
      <t>东方藨草</t>
    </r>
  </si>
  <si>
    <t xml:space="preserve"> Scirpus orientalis</t>
  </si>
  <si>
    <t>Ohwi</t>
  </si>
  <si>
    <r>
      <rPr>
        <sz val="14"/>
        <color theme="1"/>
        <rFont val="宋体"/>
        <charset val="134"/>
      </rPr>
      <t>花穗水莎草</t>
    </r>
  </si>
  <si>
    <t>Cyperus pannonicus</t>
  </si>
  <si>
    <t>中卫、贺兰山（平罗、贺兰）、兴庆区（中卫）</t>
  </si>
  <si>
    <r>
      <rPr>
        <sz val="14"/>
        <color theme="1"/>
        <rFont val="宋体"/>
        <charset val="134"/>
      </rPr>
      <t>红鳞扁莎</t>
    </r>
  </si>
  <si>
    <t>Cyperus sanguinolentus</t>
  </si>
  <si>
    <t>Vahl</t>
  </si>
  <si>
    <t>贺兰山（贺兰）、中宁、灵武、兴庆区</t>
  </si>
  <si>
    <r>
      <rPr>
        <sz val="14"/>
        <color theme="1"/>
        <rFont val="宋体"/>
        <charset val="134"/>
      </rPr>
      <t>水莎草</t>
    </r>
  </si>
  <si>
    <t>Cyperus serotinus</t>
  </si>
  <si>
    <t>Rottb.</t>
  </si>
  <si>
    <t>中卫、平罗、兴庆区（平罗、青铜峡、吴忠）</t>
  </si>
  <si>
    <t>2112、541</t>
  </si>
  <si>
    <r>
      <rPr>
        <sz val="14"/>
        <color theme="1"/>
        <rFont val="宋体"/>
        <charset val="134"/>
      </rPr>
      <t>头状水莎草</t>
    </r>
  </si>
  <si>
    <r>
      <rPr>
        <i/>
        <sz val="14"/>
        <color theme="1"/>
        <rFont val="Times New Roman"/>
        <charset val="134"/>
      </rPr>
      <t xml:space="preserve">Cyperus serotinus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capitatus</t>
    </r>
  </si>
  <si>
    <t xml:space="preserve"> (D. Z. Ma) S. R. Zhang &amp; H. Y. Bi</t>
  </si>
  <si>
    <t>中卫（沙坡头）、平罗、兴庆区</t>
  </si>
  <si>
    <r>
      <rPr>
        <sz val="14"/>
        <color theme="1" tint="0.349986266670736"/>
        <rFont val="宋体"/>
        <charset val="134"/>
      </rPr>
      <t>禾本科</t>
    </r>
  </si>
  <si>
    <t>Poaceae</t>
  </si>
  <si>
    <r>
      <rPr>
        <sz val="14"/>
        <color theme="1" tint="0.349986266670736"/>
        <rFont val="宋体"/>
        <charset val="134"/>
      </rPr>
      <t>箭竹属</t>
    </r>
  </si>
  <si>
    <t>Fargesia</t>
  </si>
  <si>
    <r>
      <rPr>
        <sz val="14"/>
        <color theme="1"/>
        <rFont val="宋体"/>
        <charset val="134"/>
      </rPr>
      <t>华西箭竹</t>
    </r>
  </si>
  <si>
    <r>
      <rPr>
        <sz val="14"/>
        <color theme="1" tint="0.349986266670736"/>
        <rFont val="宋体"/>
        <charset val="134"/>
      </rPr>
      <t>矮箭竹</t>
    </r>
  </si>
  <si>
    <t>Fargesia nitida</t>
  </si>
  <si>
    <t>(Mitford) Keng f. ex T.P.Yi</t>
  </si>
  <si>
    <r>
      <rPr>
        <sz val="14"/>
        <color theme="1" tint="0.349986266670736"/>
        <rFont val="宋体"/>
        <charset val="134"/>
      </rPr>
      <t>臭草属</t>
    </r>
  </si>
  <si>
    <t>Melica</t>
  </si>
  <si>
    <r>
      <rPr>
        <sz val="14"/>
        <color theme="1"/>
        <rFont val="宋体"/>
        <charset val="134"/>
      </rPr>
      <t>广序臭草</t>
    </r>
  </si>
  <si>
    <t>Melica onoei</t>
  </si>
  <si>
    <t>甘肃臭草</t>
  </si>
  <si>
    <t>Melica przewalskyi</t>
  </si>
  <si>
    <t>Roshev.</t>
  </si>
  <si>
    <r>
      <rPr>
        <sz val="14"/>
        <color theme="1" tint="0.349986266670736"/>
        <rFont val="宋体"/>
        <charset val="134"/>
      </rPr>
      <t>贺兰山、六盘山、固原原州区、隆德</t>
    </r>
  </si>
  <si>
    <r>
      <rPr>
        <sz val="14"/>
        <color theme="1"/>
        <rFont val="宋体"/>
        <charset val="134"/>
      </rPr>
      <t>细叶臭草</t>
    </r>
  </si>
  <si>
    <t>Melica radula</t>
  </si>
  <si>
    <t>贺兰山（贺兰）、盐池、西吉、同心</t>
  </si>
  <si>
    <t>2174、1884</t>
  </si>
  <si>
    <r>
      <rPr>
        <sz val="14"/>
        <color theme="1"/>
        <rFont val="宋体"/>
        <charset val="134"/>
      </rPr>
      <t>臭草</t>
    </r>
  </si>
  <si>
    <t>Melica scabrosa</t>
  </si>
  <si>
    <t>Trin.</t>
  </si>
  <si>
    <t>贺兰山（贺兰）、六盘山、固原市、同心</t>
  </si>
  <si>
    <r>
      <rPr>
        <sz val="14"/>
        <color theme="1"/>
        <rFont val="宋体"/>
        <charset val="134"/>
      </rPr>
      <t>抱草</t>
    </r>
  </si>
  <si>
    <t>Melica virgata</t>
  </si>
  <si>
    <t>Turcz. ex Trin.</t>
  </si>
  <si>
    <r>
      <rPr>
        <sz val="14"/>
        <color theme="1" tint="0.349986266670736"/>
        <rFont val="宋体"/>
        <charset val="134"/>
      </rPr>
      <t>针茅属</t>
    </r>
  </si>
  <si>
    <t>Stipa</t>
  </si>
  <si>
    <r>
      <rPr>
        <sz val="14"/>
        <color theme="1"/>
        <rFont val="宋体"/>
        <charset val="134"/>
      </rPr>
      <t>狼针草</t>
    </r>
  </si>
  <si>
    <t>贝加尔针茅</t>
  </si>
  <si>
    <t>Stipa baicalensis</t>
  </si>
  <si>
    <t>盐池、南华山（海原）、西吉、贺兰山（贺兰）</t>
  </si>
  <si>
    <r>
      <rPr>
        <sz val="14"/>
        <color theme="1"/>
        <rFont val="宋体"/>
        <charset val="134"/>
      </rPr>
      <t>短花针茅</t>
    </r>
  </si>
  <si>
    <t>Stipa breviflora</t>
  </si>
  <si>
    <t>Griseb.</t>
  </si>
  <si>
    <t>贺兰山（贺兰、西夏区、石嘴山、平罗、惠农）、灵武、盐池、同心、中卫、中宁、海原</t>
  </si>
  <si>
    <t>101、024、526、388、189</t>
  </si>
  <si>
    <r>
      <rPr>
        <sz val="14"/>
        <color theme="1"/>
        <rFont val="宋体"/>
        <charset val="134"/>
      </rPr>
      <t>长芒草</t>
    </r>
  </si>
  <si>
    <t>本氏针茅</t>
  </si>
  <si>
    <t>Stipa bungeana</t>
  </si>
  <si>
    <t>贺兰山（银川、贺兰）、中卫、盐池、同心、青铜峡</t>
  </si>
  <si>
    <r>
      <rPr>
        <sz val="14"/>
        <color theme="1" tint="0.349986266670736"/>
        <rFont val="Times New Roman"/>
        <charset val="134"/>
      </rPr>
      <t>1746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5451</t>
    </r>
  </si>
  <si>
    <r>
      <rPr>
        <sz val="14"/>
        <color theme="1"/>
        <rFont val="宋体"/>
        <charset val="134"/>
      </rPr>
      <t>沙生针茅</t>
    </r>
  </si>
  <si>
    <r>
      <rPr>
        <i/>
        <sz val="14"/>
        <color theme="1"/>
        <rFont val="Times New Roman"/>
        <charset val="134"/>
      </rPr>
      <t>Stipa caucasica</t>
    </r>
    <r>
      <rPr>
        <sz val="14"/>
        <color theme="1"/>
        <rFont val="Times New Roman"/>
        <charset val="134"/>
      </rPr>
      <t xml:space="preserve"> subsp</t>
    </r>
    <r>
      <rPr>
        <i/>
        <sz val="14"/>
        <color theme="1"/>
        <rFont val="Times New Roman"/>
        <charset val="134"/>
      </rPr>
      <t>. glareosa</t>
    </r>
  </si>
  <si>
    <t>(P.A.Smirn.) Tzvelev</t>
  </si>
  <si>
    <t>贺兰山（永宁、西夏区、贺兰、大武口）、同心、平罗、沙坡头、灵武</t>
  </si>
  <si>
    <r>
      <rPr>
        <sz val="14"/>
        <color theme="1"/>
        <rFont val="宋体"/>
        <charset val="134"/>
      </rPr>
      <t>大针茅</t>
    </r>
  </si>
  <si>
    <t>Stipa grandis</t>
  </si>
  <si>
    <t>P.A.Smirn.</t>
  </si>
  <si>
    <t>盐池、罗山、同心、中宁、原州区、贺兰山（西夏区、贺兰）</t>
  </si>
  <si>
    <r>
      <rPr>
        <sz val="14"/>
        <color theme="1" tint="0.349986266670736"/>
        <rFont val="Times New Roman"/>
        <charset val="134"/>
      </rPr>
      <t>1757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1857</t>
    </r>
  </si>
  <si>
    <r>
      <rPr>
        <sz val="14"/>
        <color theme="1"/>
        <rFont val="宋体"/>
        <charset val="134"/>
      </rPr>
      <t>甘青针茅</t>
    </r>
  </si>
  <si>
    <t>Stipa przewalskyi</t>
  </si>
  <si>
    <t>海原、罗山、同心、西吉、隆德、平罗、贺兰山（贺兰）</t>
  </si>
  <si>
    <r>
      <rPr>
        <sz val="14"/>
        <color theme="1" tint="0.349986266670736"/>
        <rFont val="Times New Roman"/>
        <charset val="134"/>
      </rPr>
      <t>194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5461</t>
    </r>
  </si>
  <si>
    <r>
      <rPr>
        <sz val="14"/>
        <color theme="1"/>
        <rFont val="宋体"/>
        <charset val="134"/>
      </rPr>
      <t>狭穗针茅</t>
    </r>
  </si>
  <si>
    <t>Stipa regeliana</t>
  </si>
  <si>
    <t>Hack.</t>
  </si>
  <si>
    <r>
      <rPr>
        <sz val="14"/>
        <color theme="1"/>
        <rFont val="宋体"/>
        <charset val="134"/>
      </rPr>
      <t>西北针茅</t>
    </r>
  </si>
  <si>
    <t>克氏针茅</t>
  </si>
  <si>
    <r>
      <rPr>
        <i/>
        <sz val="14"/>
        <color theme="1"/>
        <rFont val="Times New Roman"/>
        <charset val="134"/>
      </rPr>
      <t>Stipa sareptana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krylovii</t>
    </r>
  </si>
  <si>
    <t>(Roshev.) P.C.Kuo et Y.H.Sun</t>
  </si>
  <si>
    <t>贺兰山（贺兰、西夏区、平罗、大武口）</t>
  </si>
  <si>
    <r>
      <rPr>
        <sz val="14"/>
        <color theme="1"/>
        <rFont val="宋体"/>
        <charset val="134"/>
      </rPr>
      <t>戈壁针茅</t>
    </r>
  </si>
  <si>
    <r>
      <rPr>
        <i/>
        <sz val="14"/>
        <color theme="1"/>
        <rFont val="Times New Roman"/>
        <charset val="134"/>
      </rPr>
      <t>Stipa tianschanica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gobica</t>
    </r>
  </si>
  <si>
    <t>贺兰山（西夏区）、海原县、青铜峡、永宁</t>
  </si>
  <si>
    <r>
      <rPr>
        <sz val="14"/>
        <color theme="1" tint="0.349986266670736"/>
        <rFont val="Times New Roman"/>
        <charset val="134"/>
      </rPr>
      <t>5429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122</t>
    </r>
  </si>
  <si>
    <r>
      <rPr>
        <sz val="14"/>
        <color theme="1"/>
        <rFont val="宋体"/>
        <charset val="134"/>
      </rPr>
      <t>石生针茅</t>
    </r>
  </si>
  <si>
    <r>
      <rPr>
        <i/>
        <sz val="14"/>
        <color theme="1"/>
        <rFont val="Times New Roman"/>
        <charset val="134"/>
      </rPr>
      <t>Stipa tianschanica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klemenzii</t>
    </r>
  </si>
  <si>
    <t>(Roshev.) Norl.</t>
  </si>
  <si>
    <t>贺兰山（贺兰、西夏区、平罗、西夏区）、青铜峡</t>
  </si>
  <si>
    <r>
      <rPr>
        <sz val="14"/>
        <color theme="1"/>
        <rFont val="宋体"/>
        <charset val="134"/>
      </rPr>
      <t>阿尔巴斯针茅</t>
    </r>
  </si>
  <si>
    <t xml:space="preserve">Stipa albasiensis </t>
  </si>
  <si>
    <t xml:space="preserve"> L. Q. Zhao &amp; K. Guo</t>
  </si>
  <si>
    <r>
      <rPr>
        <sz val="14"/>
        <color theme="1" tint="0.349986266670736"/>
        <rFont val="宋体"/>
        <charset val="134"/>
      </rPr>
      <t>沙鞭属</t>
    </r>
  </si>
  <si>
    <t>Psammochloa</t>
  </si>
  <si>
    <r>
      <rPr>
        <sz val="14"/>
        <color theme="1"/>
        <rFont val="宋体"/>
        <charset val="134"/>
      </rPr>
      <t>沙鞭</t>
    </r>
  </si>
  <si>
    <t>Psammochloa villosa</t>
  </si>
  <si>
    <t>(Trin.) Bor</t>
  </si>
  <si>
    <t>沙坡头、中宁、盐池、灵武</t>
  </si>
  <si>
    <t>15CS10452</t>
  </si>
  <si>
    <r>
      <rPr>
        <sz val="14"/>
        <color theme="1" tint="0.349986266670736"/>
        <rFont val="宋体"/>
        <charset val="134"/>
      </rPr>
      <t>细柄茅属</t>
    </r>
  </si>
  <si>
    <t>Ptilagrostis</t>
  </si>
  <si>
    <r>
      <rPr>
        <sz val="14"/>
        <color theme="1"/>
        <rFont val="宋体"/>
        <charset val="134"/>
      </rPr>
      <t>双叉细柄茅</t>
    </r>
  </si>
  <si>
    <t>Ptilagrostis dichotoma</t>
  </si>
  <si>
    <t>Keng ex Tzvelev</t>
  </si>
  <si>
    <r>
      <rPr>
        <sz val="14"/>
        <color theme="1"/>
        <rFont val="宋体"/>
        <charset val="134"/>
      </rPr>
      <t>细柄茅</t>
    </r>
  </si>
  <si>
    <t>Ptilagrostis mongholica</t>
  </si>
  <si>
    <t>(Turcz. ex Trin.) Griseb.</t>
  </si>
  <si>
    <t>贺兰山（贺兰）、中卫</t>
  </si>
  <si>
    <r>
      <rPr>
        <sz val="14"/>
        <color theme="1"/>
        <rFont val="宋体"/>
        <charset val="134"/>
      </rPr>
      <t>中亚细柄茅</t>
    </r>
  </si>
  <si>
    <t>Ptilagrostis pelliotii</t>
  </si>
  <si>
    <t>(Danguy) Grubov</t>
  </si>
  <si>
    <t>贺兰山（西夏区、石嘴山）、平罗、贺兰、中卫、青铜峡</t>
  </si>
  <si>
    <r>
      <rPr>
        <sz val="14"/>
        <color theme="1" tint="0.349986266670736"/>
        <rFont val="Times New Roman"/>
        <charset val="134"/>
      </rPr>
      <t>102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74-045</t>
    </r>
  </si>
  <si>
    <r>
      <rPr>
        <sz val="14"/>
        <color theme="1" tint="0.349986266670736"/>
        <rFont val="宋体"/>
        <charset val="134"/>
      </rPr>
      <t>芨芨草属</t>
    </r>
  </si>
  <si>
    <t>Achnatherum</t>
  </si>
  <si>
    <r>
      <rPr>
        <sz val="14"/>
        <color theme="1"/>
        <rFont val="宋体"/>
        <charset val="134"/>
      </rPr>
      <t>中华芨芨草</t>
    </r>
  </si>
  <si>
    <t>Achnatherum chinense</t>
  </si>
  <si>
    <t>(Hitchc.) Tzvelev</t>
  </si>
  <si>
    <t>贺兰山（银川、贺兰）、中卫、海原</t>
  </si>
  <si>
    <r>
      <rPr>
        <sz val="14"/>
        <color theme="1"/>
        <rFont val="宋体"/>
        <charset val="134"/>
      </rPr>
      <t>醉马草</t>
    </r>
  </si>
  <si>
    <t>Achnatherum inebrians</t>
  </si>
  <si>
    <t>(Hance) Keng ex Tzvelev</t>
  </si>
  <si>
    <t>贺兰山（平罗、贺兰）、南华山（海原）、中卫</t>
  </si>
  <si>
    <r>
      <rPr>
        <sz val="14"/>
        <color theme="1" tint="0.349986266670736"/>
        <rFont val="Times New Roman"/>
        <charset val="134"/>
      </rPr>
      <t>4388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1433</t>
    </r>
  </si>
  <si>
    <r>
      <rPr>
        <sz val="14"/>
        <color theme="1"/>
        <rFont val="宋体"/>
        <charset val="134"/>
      </rPr>
      <t>朝阳芨芨草</t>
    </r>
  </si>
  <si>
    <t>Achnatherum nakaii</t>
  </si>
  <si>
    <t>(Honda) Tateoka</t>
  </si>
  <si>
    <t>贺兰山（贺兰山、西夏区）</t>
  </si>
  <si>
    <r>
      <rPr>
        <sz val="14"/>
        <color theme="1"/>
        <rFont val="宋体"/>
        <charset val="134"/>
      </rPr>
      <t>京芒草</t>
    </r>
  </si>
  <si>
    <t>Achnatherum pekinense</t>
  </si>
  <si>
    <t>(Hance) Ohwi</t>
  </si>
  <si>
    <t>贺兰山（西夏区、贺兰）</t>
  </si>
  <si>
    <r>
      <rPr>
        <sz val="14"/>
        <color theme="1" tint="0.349986266670736"/>
        <rFont val="Times New Roman"/>
        <charset val="134"/>
      </rPr>
      <t>2608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2621</t>
    </r>
  </si>
  <si>
    <r>
      <rPr>
        <sz val="14"/>
        <color theme="1"/>
        <rFont val="宋体"/>
        <charset val="134"/>
      </rPr>
      <t>毛颖芨芨草</t>
    </r>
  </si>
  <si>
    <t>Achnatherum pubicalyx</t>
  </si>
  <si>
    <t>(Ohwi) Keng</t>
  </si>
  <si>
    <r>
      <rPr>
        <sz val="14"/>
        <color theme="1"/>
        <rFont val="宋体"/>
        <charset val="134"/>
      </rPr>
      <t>钝基草</t>
    </r>
  </si>
  <si>
    <t>Achnatherum saposhnikovii</t>
  </si>
  <si>
    <t>(Roshev.) Nevski</t>
  </si>
  <si>
    <r>
      <rPr>
        <sz val="14"/>
        <color theme="1" tint="0.349986266670736"/>
        <rFont val="宋体"/>
        <charset val="134"/>
      </rPr>
      <t>同心、中卫、中宁、海原</t>
    </r>
  </si>
  <si>
    <t>4145、1479</t>
  </si>
  <si>
    <r>
      <rPr>
        <sz val="14"/>
        <color theme="1"/>
        <rFont val="宋体"/>
        <charset val="134"/>
      </rPr>
      <t>羽茅</t>
    </r>
  </si>
  <si>
    <t>Achnatherum sibiricum</t>
  </si>
  <si>
    <t>(L.) Keng ex Tzvelev</t>
  </si>
  <si>
    <t>贺兰山（贺兰）、泾源、同心、永宁</t>
  </si>
  <si>
    <r>
      <rPr>
        <sz val="14"/>
        <color theme="1"/>
        <rFont val="宋体"/>
        <charset val="134"/>
      </rPr>
      <t>芨芨草</t>
    </r>
  </si>
  <si>
    <t>Achnatherum splendens</t>
  </si>
  <si>
    <t>(Trin.) Nevski</t>
  </si>
  <si>
    <t>中卫、同心、海原、青铜峡、盐池、灵武、永宁、中宁、贺兰山（平罗、石嘴山、平罗、西夏区)</t>
  </si>
  <si>
    <t>7263、522、4133、3396、3913</t>
  </si>
  <si>
    <r>
      <rPr>
        <sz val="14"/>
        <color theme="1" tint="0.349986266670736"/>
        <rFont val="宋体"/>
        <charset val="134"/>
      </rPr>
      <t>短柄草属</t>
    </r>
  </si>
  <si>
    <t>Brachypodium</t>
  </si>
  <si>
    <r>
      <rPr>
        <sz val="14"/>
        <color theme="1"/>
        <rFont val="宋体"/>
        <charset val="134"/>
      </rPr>
      <t>短柄草</t>
    </r>
  </si>
  <si>
    <t>Brachypodium sylvaticum</t>
  </si>
  <si>
    <t>(Huds.) P.Beauv.</t>
  </si>
  <si>
    <t>六盘山（隆德、原州区、泾源）、海原</t>
  </si>
  <si>
    <r>
      <rPr>
        <sz val="14"/>
        <color theme="1" tint="0.349986266670736"/>
        <rFont val="Times New Roman"/>
        <charset val="134"/>
      </rPr>
      <t>0855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114</t>
    </r>
  </si>
  <si>
    <r>
      <rPr>
        <sz val="14"/>
        <color theme="1" tint="0.349986266670736"/>
        <rFont val="宋体"/>
        <charset val="134"/>
      </rPr>
      <t>雀麦属</t>
    </r>
  </si>
  <si>
    <t>Bromus</t>
  </si>
  <si>
    <r>
      <rPr>
        <sz val="14"/>
        <color theme="1"/>
        <rFont val="宋体"/>
        <charset val="134"/>
      </rPr>
      <t>无芒雀麦</t>
    </r>
  </si>
  <si>
    <t>Bromus inermis</t>
  </si>
  <si>
    <t>Steven</t>
  </si>
  <si>
    <t>贺兰山（贺兰、西夏区）、西吉、隆德、泾源、沙坡头、西吉、盐池</t>
  </si>
  <si>
    <r>
      <rPr>
        <sz val="14"/>
        <color theme="1" tint="0.349986266670736"/>
        <rFont val="Times New Roman"/>
        <charset val="134"/>
      </rPr>
      <t>0750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0890</t>
    </r>
  </si>
  <si>
    <r>
      <rPr>
        <sz val="14"/>
        <color theme="1"/>
        <rFont val="宋体"/>
        <charset val="134"/>
      </rPr>
      <t>雀麦</t>
    </r>
  </si>
  <si>
    <t>Bromus japonicus</t>
  </si>
  <si>
    <t>Houtt.</t>
  </si>
  <si>
    <r>
      <rPr>
        <sz val="14"/>
        <color theme="1" tint="0.349986266670736"/>
        <rFont val="宋体"/>
        <charset val="134"/>
      </rPr>
      <t>大麦属</t>
    </r>
  </si>
  <si>
    <t>Hordeum</t>
  </si>
  <si>
    <r>
      <rPr>
        <sz val="14"/>
        <color theme="1"/>
        <rFont val="宋体"/>
        <charset val="134"/>
      </rPr>
      <t>短芒大麦草</t>
    </r>
  </si>
  <si>
    <t>Hordeum brevisubulatum</t>
  </si>
  <si>
    <t>(Trin.) Link</t>
  </si>
  <si>
    <t>贺兰、盐池</t>
  </si>
  <si>
    <r>
      <rPr>
        <sz val="14"/>
        <color theme="1"/>
        <rFont val="宋体"/>
        <charset val="134"/>
      </rPr>
      <t>紫大麦草</t>
    </r>
  </si>
  <si>
    <t>Hordeum roshevitzii</t>
  </si>
  <si>
    <t>Bowden</t>
  </si>
  <si>
    <t>海原、中卫、平罗、兴庆区</t>
  </si>
  <si>
    <r>
      <rPr>
        <sz val="14"/>
        <color theme="1"/>
        <rFont val="宋体"/>
        <charset val="134"/>
      </rPr>
      <t>芒颖大麦草</t>
    </r>
  </si>
  <si>
    <t xml:space="preserve">Hordeum jubatum </t>
  </si>
  <si>
    <r>
      <rPr>
        <sz val="14"/>
        <color theme="1" tint="0.349986266670736"/>
        <rFont val="宋体"/>
        <charset val="134"/>
      </rPr>
      <t>披碱草属</t>
    </r>
  </si>
  <si>
    <t>Elymus</t>
  </si>
  <si>
    <r>
      <rPr>
        <sz val="14"/>
        <color theme="1"/>
        <rFont val="宋体"/>
        <charset val="134"/>
      </rPr>
      <t>阿拉善披碱草</t>
    </r>
  </si>
  <si>
    <t>Elymus alashanicus</t>
  </si>
  <si>
    <t>(Keng) S.L.Chen</t>
  </si>
  <si>
    <r>
      <rPr>
        <sz val="14"/>
        <color theme="1" tint="0.349986266670736"/>
        <rFont val="宋体"/>
        <charset val="134"/>
      </rPr>
      <t>贺兰山（西夏区、贺兰</t>
    </r>
    <r>
      <rPr>
        <sz val="14"/>
        <color theme="1" tint="0.349986266670736"/>
        <rFont val="Times New Roman"/>
        <charset val="134"/>
      </rPr>
      <t>)</t>
    </r>
    <r>
      <rPr>
        <sz val="14"/>
        <color theme="1" tint="0.349986266670736"/>
        <rFont val="宋体"/>
        <charset val="134"/>
      </rPr>
      <t>、罗山</t>
    </r>
    <r>
      <rPr>
        <sz val="14"/>
        <color theme="1" tint="0.349986266670736"/>
        <rFont val="Times New Roman"/>
        <charset val="134"/>
      </rPr>
      <t>(</t>
    </r>
    <r>
      <rPr>
        <sz val="14"/>
        <color theme="1" tint="0.349986266670736"/>
        <rFont val="宋体"/>
        <charset val="134"/>
      </rPr>
      <t>红寺堡）</t>
    </r>
  </si>
  <si>
    <r>
      <rPr>
        <sz val="14"/>
        <color theme="1"/>
        <rFont val="宋体"/>
        <charset val="134"/>
      </rPr>
      <t>黑紫披碱草</t>
    </r>
  </si>
  <si>
    <t>Elymus atratus</t>
  </si>
  <si>
    <t xml:space="preserve"> (Nevski) Hand.-Mazz.</t>
  </si>
  <si>
    <r>
      <rPr>
        <sz val="14"/>
        <color theme="1"/>
        <rFont val="宋体"/>
        <charset val="134"/>
      </rPr>
      <t>毛盘草</t>
    </r>
  </si>
  <si>
    <t>Elymus barbicallus</t>
  </si>
  <si>
    <t>(Ohwi) S.L.Chen</t>
  </si>
  <si>
    <r>
      <rPr>
        <sz val="14"/>
        <color theme="1" tint="0.349986266670736"/>
        <rFont val="宋体"/>
        <charset val="134"/>
      </rPr>
      <t>泾源、海原</t>
    </r>
  </si>
  <si>
    <r>
      <rPr>
        <sz val="14"/>
        <color theme="1"/>
        <rFont val="宋体"/>
        <charset val="134"/>
      </rPr>
      <t>毛节毛盘草</t>
    </r>
  </si>
  <si>
    <r>
      <rPr>
        <i/>
        <sz val="14"/>
        <color theme="1"/>
        <rFont val="Times New Roman"/>
        <charset val="134"/>
      </rPr>
      <t xml:space="preserve">Elymus barbicallus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pubinodis</t>
    </r>
  </si>
  <si>
    <r>
      <rPr>
        <sz val="14"/>
        <color theme="1" tint="0.349986266670736"/>
        <rFont val="宋体"/>
        <charset val="134"/>
      </rPr>
      <t>贺兰山</t>
    </r>
  </si>
  <si>
    <r>
      <rPr>
        <sz val="14"/>
        <color theme="1"/>
        <rFont val="宋体"/>
        <charset val="134"/>
      </rPr>
      <t>短芒披碱草</t>
    </r>
  </si>
  <si>
    <t>Elymus breviaristatus</t>
  </si>
  <si>
    <t>Keng f.</t>
  </si>
  <si>
    <r>
      <rPr>
        <sz val="14"/>
        <color theme="1" tint="0.349986266670736"/>
        <rFont val="宋体"/>
        <charset val="134"/>
      </rPr>
      <t>南华山</t>
    </r>
  </si>
  <si>
    <t>纤毛披碱草</t>
  </si>
  <si>
    <r>
      <rPr>
        <sz val="14"/>
        <color theme="1" tint="0.349986266670736"/>
        <rFont val="宋体"/>
        <charset val="134"/>
      </rPr>
      <t>纤毛鹅观草</t>
    </r>
  </si>
  <si>
    <t>Elymus ciliaris</t>
  </si>
  <si>
    <t>(Trin.) Tzvelev</t>
  </si>
  <si>
    <r>
      <rPr>
        <sz val="14"/>
        <color theme="1" tint="0.349986266670736"/>
        <rFont val="宋体"/>
        <charset val="134"/>
      </rPr>
      <t>泾源县</t>
    </r>
  </si>
  <si>
    <t>毛叶纤毛披碱草</t>
  </si>
  <si>
    <r>
      <rPr>
        <i/>
        <sz val="14"/>
        <color theme="1"/>
        <rFont val="Times New Roman"/>
        <charset val="134"/>
      </rPr>
      <t xml:space="preserve">Elymus ciliaris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lasiophyllus</t>
    </r>
  </si>
  <si>
    <t>(Kitag.) S.L.Chen</t>
  </si>
  <si>
    <r>
      <rPr>
        <sz val="14"/>
        <color theme="1"/>
        <rFont val="宋体"/>
        <charset val="134"/>
      </rPr>
      <t>紊草</t>
    </r>
  </si>
  <si>
    <r>
      <rPr>
        <sz val="14"/>
        <color theme="1" tint="0.349986266670736"/>
        <rFont val="宋体"/>
        <charset val="134"/>
      </rPr>
      <t>短芒紊草</t>
    </r>
  </si>
  <si>
    <r>
      <rPr>
        <i/>
        <sz val="14"/>
        <color theme="1"/>
        <rFont val="Times New Roman"/>
        <charset val="134"/>
      </rPr>
      <t>Elymus confusus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breviaristatus</t>
    </r>
  </si>
  <si>
    <r>
      <rPr>
        <sz val="14"/>
        <color theme="1"/>
        <rFont val="宋体"/>
        <charset val="134"/>
      </rPr>
      <t>披碱草</t>
    </r>
  </si>
  <si>
    <t>Elymus dahuricus</t>
  </si>
  <si>
    <t>贺兰山（西夏区、贺兰）、中卫、固原市原州区、泾源、隆德、海原、同心、红寺堡、中卫</t>
  </si>
  <si>
    <t>、5534、5538、3845</t>
  </si>
  <si>
    <r>
      <rPr>
        <sz val="14"/>
        <color theme="1"/>
        <rFont val="宋体"/>
        <charset val="134"/>
      </rPr>
      <t>圆柱披碱草</t>
    </r>
  </si>
  <si>
    <r>
      <rPr>
        <i/>
        <sz val="14"/>
        <color theme="1"/>
        <rFont val="Times New Roman"/>
        <charset val="134"/>
      </rPr>
      <t>Elymus dahuricus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cylindricus</t>
    </r>
  </si>
  <si>
    <t>中卫、同心、永宁、银川、平罗、海原、中卫、兴庆区</t>
  </si>
  <si>
    <t>4647、5300、3845、3843、3649</t>
  </si>
  <si>
    <r>
      <rPr>
        <sz val="14"/>
        <color theme="1"/>
        <rFont val="宋体"/>
        <charset val="134"/>
      </rPr>
      <t>长芒披碱草</t>
    </r>
  </si>
  <si>
    <t>Elymus dolichatherus</t>
  </si>
  <si>
    <r>
      <rPr>
        <sz val="14"/>
        <color theme="1"/>
        <rFont val="宋体"/>
        <charset val="134"/>
      </rPr>
      <t>岷山披碱草</t>
    </r>
  </si>
  <si>
    <r>
      <rPr>
        <sz val="14"/>
        <color theme="1" tint="0.349986266670736"/>
        <rFont val="宋体"/>
        <charset val="134"/>
      </rPr>
      <t>岷山鹅观草</t>
    </r>
  </si>
  <si>
    <t>Elymus durus</t>
  </si>
  <si>
    <r>
      <rPr>
        <sz val="14"/>
        <color theme="1"/>
        <rFont val="宋体"/>
        <charset val="134"/>
      </rPr>
      <t>肥披碱草</t>
    </r>
  </si>
  <si>
    <t>Elymus excelsus</t>
  </si>
  <si>
    <r>
      <rPr>
        <sz val="14"/>
        <color theme="1"/>
        <rFont val="宋体"/>
        <charset val="134"/>
      </rPr>
      <t>真穗披碱草</t>
    </r>
  </si>
  <si>
    <t>Elymus gmelinii</t>
  </si>
  <si>
    <t>(Ledeb.) Tzvelev</t>
  </si>
  <si>
    <t>盐池、贺兰</t>
  </si>
  <si>
    <r>
      <rPr>
        <sz val="14"/>
        <color theme="1"/>
        <rFont val="宋体"/>
        <charset val="134"/>
      </rPr>
      <t>本田披碱草</t>
    </r>
  </si>
  <si>
    <r>
      <rPr>
        <sz val="14"/>
        <color theme="1" tint="0.349986266670736"/>
        <rFont val="宋体"/>
        <charset val="134"/>
      </rPr>
      <t>本田鹅观草</t>
    </r>
  </si>
  <si>
    <t>Elymus hondae</t>
  </si>
  <si>
    <r>
      <rPr>
        <sz val="14"/>
        <color theme="1"/>
        <rFont val="宋体"/>
        <charset val="134"/>
      </rPr>
      <t>吉林披碱草</t>
    </r>
  </si>
  <si>
    <t>Elymus nakaii</t>
  </si>
  <si>
    <r>
      <rPr>
        <sz val="14"/>
        <color theme="1"/>
        <rFont val="宋体"/>
        <charset val="134"/>
      </rPr>
      <t>垂穗披碱草</t>
    </r>
  </si>
  <si>
    <t>Elymus nutans</t>
  </si>
  <si>
    <t>贺兰山（贺兰、西夏区、永宁、平罗、大武口）、西吉、海原、银川、中卫、盐池</t>
  </si>
  <si>
    <t>318、4614</t>
  </si>
  <si>
    <r>
      <rPr>
        <sz val="14"/>
        <color theme="1"/>
        <rFont val="宋体"/>
        <charset val="134"/>
      </rPr>
      <t>紫芒披碱草</t>
    </r>
  </si>
  <si>
    <t>Elymus purpurascens</t>
  </si>
  <si>
    <r>
      <rPr>
        <sz val="14"/>
        <color theme="1" tint="0.349986266670736"/>
        <rFont val="宋体"/>
        <charset val="134"/>
      </rPr>
      <t>隆德县</t>
    </r>
  </si>
  <si>
    <r>
      <rPr>
        <sz val="14"/>
        <color theme="1"/>
        <rFont val="宋体"/>
        <charset val="134"/>
      </rPr>
      <t>老芒麦</t>
    </r>
  </si>
  <si>
    <t>Elymus sibiricus</t>
  </si>
  <si>
    <t>贺兰山（贺兰、西夏区）、罗山（红寺堡）、六盘山（泾源、隆德）、南华山（海原）、西吉</t>
  </si>
  <si>
    <r>
      <rPr>
        <sz val="14"/>
        <color theme="1"/>
        <rFont val="宋体"/>
        <charset val="134"/>
      </rPr>
      <t>中华鹅观草</t>
    </r>
  </si>
  <si>
    <t>Elymus sinicus</t>
  </si>
  <si>
    <t>(Keng et S.L.Chen) S.L.Chen</t>
  </si>
  <si>
    <r>
      <rPr>
        <sz val="14"/>
        <color theme="1"/>
        <rFont val="宋体"/>
        <charset val="134"/>
      </rPr>
      <t>肃草</t>
    </r>
  </si>
  <si>
    <t>Elymus strictus</t>
  </si>
  <si>
    <t>六盘山（泾源）、原州区</t>
  </si>
  <si>
    <r>
      <rPr>
        <sz val="14"/>
        <color theme="1"/>
        <rFont val="宋体"/>
        <charset val="134"/>
      </rPr>
      <t>麦薲草</t>
    </r>
  </si>
  <si>
    <t>Elymus tangutorum</t>
  </si>
  <si>
    <t>(Nevski) Hand.-Mazz.</t>
  </si>
  <si>
    <t>贺兰山（贺兰）、盐池、同心、泾源、海原</t>
  </si>
  <si>
    <t>4097、5255</t>
  </si>
  <si>
    <r>
      <rPr>
        <sz val="14"/>
        <color theme="1"/>
        <rFont val="宋体"/>
        <charset val="134"/>
      </rPr>
      <t>毛披碱草</t>
    </r>
  </si>
  <si>
    <t>Elymus villifer</t>
  </si>
  <si>
    <t>C.P.Wang et H.L.Yang</t>
  </si>
  <si>
    <r>
      <rPr>
        <sz val="14"/>
        <color theme="1"/>
        <rFont val="宋体"/>
        <charset val="134"/>
      </rPr>
      <t>小株披碱草</t>
    </r>
  </si>
  <si>
    <t>Elymus zhui</t>
  </si>
  <si>
    <t>S.L.Chen</t>
  </si>
  <si>
    <r>
      <rPr>
        <sz val="14"/>
        <color theme="1" tint="0.349986266670736"/>
        <rFont val="宋体"/>
        <charset val="134"/>
      </rPr>
      <t>赖草属</t>
    </r>
  </si>
  <si>
    <t>Leymus</t>
  </si>
  <si>
    <r>
      <rPr>
        <sz val="14"/>
        <color theme="1"/>
        <rFont val="宋体"/>
        <charset val="134"/>
      </rPr>
      <t>窄颖赖草</t>
    </r>
  </si>
  <si>
    <t>Leymus angustus</t>
  </si>
  <si>
    <t>(Trin.) Pilg.</t>
  </si>
  <si>
    <t>银川市、盐池县、同心、灵武、永宁、贺兰、盐池、中卫、平罗</t>
  </si>
  <si>
    <t>294、5249、3364</t>
  </si>
  <si>
    <r>
      <rPr>
        <sz val="14"/>
        <color theme="1"/>
        <rFont val="宋体"/>
        <charset val="134"/>
      </rPr>
      <t>毛穗赖草</t>
    </r>
  </si>
  <si>
    <t>Leymus paboanus</t>
  </si>
  <si>
    <t>(Claus) Pilg.</t>
  </si>
  <si>
    <t>贺兰山（大武口）、盐池、吴忠、红寺堡</t>
  </si>
  <si>
    <t>3316、2030</t>
  </si>
  <si>
    <r>
      <rPr>
        <sz val="14"/>
        <color theme="1"/>
        <rFont val="宋体"/>
        <charset val="134"/>
      </rPr>
      <t>赖草</t>
    </r>
  </si>
  <si>
    <t>Leymus secalinus</t>
  </si>
  <si>
    <t>(Georgi) Tzvelev</t>
  </si>
  <si>
    <r>
      <rPr>
        <sz val="14"/>
        <color theme="1" tint="0.349986266670736"/>
        <rFont val="宋体"/>
        <charset val="134"/>
      </rPr>
      <t>冰草属</t>
    </r>
  </si>
  <si>
    <t>Agropyron</t>
  </si>
  <si>
    <r>
      <rPr>
        <sz val="14"/>
        <color theme="1"/>
        <rFont val="宋体"/>
        <charset val="134"/>
      </rPr>
      <t>冰草</t>
    </r>
  </si>
  <si>
    <t>Agropyron cristatum</t>
  </si>
  <si>
    <t>(L.) Gaertn.</t>
  </si>
  <si>
    <t>盐池、固原、西吉、隆德、中卫、海原、盐池、同心</t>
  </si>
  <si>
    <r>
      <rPr>
        <sz val="14"/>
        <color theme="1"/>
        <rFont val="宋体"/>
        <charset val="134"/>
      </rPr>
      <t>沙生冰草</t>
    </r>
  </si>
  <si>
    <t>Agropyron desertorum</t>
  </si>
  <si>
    <t>(Fisch. ex Link) Schult.</t>
  </si>
  <si>
    <t>银川、中卫、盐池、原州区</t>
  </si>
  <si>
    <r>
      <rPr>
        <sz val="14"/>
        <color theme="1"/>
        <rFont val="宋体"/>
        <charset val="134"/>
      </rPr>
      <t>沙芦草</t>
    </r>
  </si>
  <si>
    <t>Agropyron mongolicum</t>
  </si>
  <si>
    <t>Keng</t>
  </si>
  <si>
    <t>贺兰山（贺兰）、盐池、灵武、同心</t>
  </si>
  <si>
    <t>2150、5190</t>
  </si>
  <si>
    <r>
      <rPr>
        <sz val="14"/>
        <color theme="1" tint="0.349986266670736"/>
        <rFont val="宋体"/>
        <charset val="134"/>
      </rPr>
      <t>虉草属</t>
    </r>
  </si>
  <si>
    <t>Phalaris</t>
  </si>
  <si>
    <r>
      <rPr>
        <sz val="14"/>
        <color theme="1"/>
        <rFont val="宋体"/>
        <charset val="134"/>
      </rPr>
      <t>虉草</t>
    </r>
  </si>
  <si>
    <t>Phalaris arundinacea</t>
  </si>
  <si>
    <r>
      <rPr>
        <sz val="14"/>
        <color theme="1" tint="0.349986266670736"/>
        <rFont val="宋体"/>
        <charset val="134"/>
      </rPr>
      <t>剪股颖属</t>
    </r>
  </si>
  <si>
    <t>Agrostis</t>
  </si>
  <si>
    <r>
      <rPr>
        <sz val="14"/>
        <color theme="1"/>
        <rFont val="宋体"/>
        <charset val="134"/>
      </rPr>
      <t>阿里山剪股颖</t>
    </r>
  </si>
  <si>
    <t>Agrostis arisan-montana</t>
  </si>
  <si>
    <r>
      <rPr>
        <sz val="14"/>
        <color theme="1"/>
        <rFont val="宋体"/>
        <charset val="134"/>
      </rPr>
      <t>丝状剪股颖</t>
    </r>
  </si>
  <si>
    <r>
      <rPr>
        <sz val="14"/>
        <color theme="1" tint="0.349986266670736"/>
        <rFont val="宋体"/>
        <charset val="134"/>
      </rPr>
      <t>细弱剪股颖</t>
    </r>
  </si>
  <si>
    <t>Agrostis capillaris</t>
  </si>
  <si>
    <t>Huds.</t>
  </si>
  <si>
    <r>
      <rPr>
        <sz val="14"/>
        <color theme="1"/>
        <rFont val="宋体"/>
        <charset val="134"/>
      </rPr>
      <t>巨序剪股颖</t>
    </r>
  </si>
  <si>
    <t>巨穗剪股颖</t>
  </si>
  <si>
    <t>Agrostis gigantea</t>
  </si>
  <si>
    <t>Roth</t>
  </si>
  <si>
    <t>贺兰山(贺兰、西夏区）、南华山（海原）、隆德、泾源、盐池</t>
  </si>
  <si>
    <r>
      <rPr>
        <sz val="14"/>
        <color theme="1" tint="0.349986266670736"/>
        <rFont val="Times New Roman"/>
        <charset val="134"/>
      </rPr>
      <t>7305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908</t>
    </r>
  </si>
  <si>
    <r>
      <rPr>
        <sz val="14"/>
        <color theme="1"/>
        <rFont val="宋体"/>
        <charset val="134"/>
      </rPr>
      <t>西伯利亚剪股颖</t>
    </r>
  </si>
  <si>
    <t>Agrostis stolonifera</t>
  </si>
  <si>
    <t>Leers</t>
  </si>
  <si>
    <t>贺兰山（平罗、贺兰)、隆德县、盐池</t>
  </si>
  <si>
    <r>
      <rPr>
        <sz val="14"/>
        <color theme="1" tint="0.349986266670736"/>
        <rFont val="宋体"/>
        <charset val="134"/>
      </rPr>
      <t>拂子茅属</t>
    </r>
  </si>
  <si>
    <t>Calamagrostis</t>
  </si>
  <si>
    <r>
      <rPr>
        <sz val="14"/>
        <color theme="1"/>
        <rFont val="宋体"/>
        <charset val="134"/>
      </rPr>
      <t>拂子茅</t>
    </r>
  </si>
  <si>
    <t>Calamagrostis epigejos</t>
  </si>
  <si>
    <t>(L.) Roth</t>
  </si>
  <si>
    <r>
      <rPr>
        <sz val="14"/>
        <color theme="1"/>
        <rFont val="宋体"/>
        <charset val="134"/>
      </rPr>
      <t>大拂子茅</t>
    </r>
  </si>
  <si>
    <t>Calamagrostis macrolepis</t>
  </si>
  <si>
    <t>Litv.</t>
  </si>
  <si>
    <t>贺兰山、中卫</t>
  </si>
  <si>
    <r>
      <rPr>
        <sz val="14"/>
        <color theme="1"/>
        <rFont val="宋体"/>
        <charset val="134"/>
      </rPr>
      <t>宁夏拂子茅</t>
    </r>
  </si>
  <si>
    <t>Calamagrostis ningxiaensis</t>
  </si>
  <si>
    <t>D.Z.Ma &amp; J.N.Li</t>
  </si>
  <si>
    <r>
      <rPr>
        <sz val="14"/>
        <color theme="1" tint="0.349986266670736"/>
        <rFont val="宋体"/>
        <charset val="134"/>
      </rPr>
      <t>固原市原州区、银川市</t>
    </r>
  </si>
  <si>
    <r>
      <rPr>
        <sz val="14"/>
        <color theme="1"/>
        <rFont val="宋体"/>
        <charset val="134"/>
      </rPr>
      <t>假苇拂子茅</t>
    </r>
  </si>
  <si>
    <t>Calamagrostis pseudophragmites</t>
  </si>
  <si>
    <t>Blytt</t>
  </si>
  <si>
    <r>
      <rPr>
        <sz val="14"/>
        <color theme="1" tint="0.349986266670736"/>
        <rFont val="宋体"/>
        <charset val="134"/>
      </rPr>
      <t>野青茅属</t>
    </r>
  </si>
  <si>
    <t>Deyeuxia</t>
  </si>
  <si>
    <r>
      <rPr>
        <sz val="14"/>
        <color theme="1"/>
        <rFont val="宋体"/>
        <charset val="134"/>
      </rPr>
      <t>大叶章</t>
    </r>
  </si>
  <si>
    <t>Deyeuxia purpurea</t>
  </si>
  <si>
    <t>(Trin.) L.Liou</t>
  </si>
  <si>
    <r>
      <rPr>
        <sz val="14"/>
        <color theme="1" tint="0.349986266670736"/>
        <rFont val="宋体"/>
        <charset val="134"/>
      </rPr>
      <t>棒头草属</t>
    </r>
  </si>
  <si>
    <t>Polypogon</t>
  </si>
  <si>
    <r>
      <rPr>
        <sz val="14"/>
        <color theme="1"/>
        <rFont val="宋体"/>
        <charset val="134"/>
      </rPr>
      <t>长芒棒头草</t>
    </r>
  </si>
  <si>
    <t>Polypogon monspeliensis</t>
  </si>
  <si>
    <t>(L.) Desf.</t>
  </si>
  <si>
    <t>贺兰山（贺兰）、青铜峡、沙坡头、中宁、中卫</t>
  </si>
  <si>
    <r>
      <rPr>
        <sz val="14"/>
        <color theme="1" tint="0.349986266670736"/>
        <rFont val="宋体"/>
        <charset val="134"/>
      </rPr>
      <t>黄花茅属</t>
    </r>
  </si>
  <si>
    <t>Anthoxanthum</t>
  </si>
  <si>
    <r>
      <rPr>
        <sz val="14"/>
        <color theme="1"/>
        <rFont val="宋体"/>
        <charset val="134"/>
      </rPr>
      <t>茅香</t>
    </r>
  </si>
  <si>
    <t xml:space="preserve"> </t>
  </si>
  <si>
    <t>Anthoxanthum nitens</t>
  </si>
  <si>
    <t>(G.H.Weber) Y.Schouten et Veldkamp</t>
  </si>
  <si>
    <t>原州区、隆德县</t>
  </si>
  <si>
    <r>
      <rPr>
        <sz val="14"/>
        <color theme="1" tint="0.349986266670736"/>
        <rFont val="宋体"/>
        <charset val="134"/>
      </rPr>
      <t>三毛草属</t>
    </r>
  </si>
  <si>
    <t>Trisetum</t>
  </si>
  <si>
    <r>
      <rPr>
        <sz val="14"/>
        <color theme="1"/>
        <rFont val="宋体"/>
        <charset val="134"/>
      </rPr>
      <t>西伯利亚三毛草</t>
    </r>
  </si>
  <si>
    <t>Trisetum sibiricum</t>
  </si>
  <si>
    <r>
      <rPr>
        <sz val="14"/>
        <color theme="1" tint="0.349986266670736"/>
        <rFont val="宋体"/>
        <charset val="134"/>
      </rPr>
      <t>六盘山</t>
    </r>
  </si>
  <si>
    <r>
      <rPr>
        <sz val="14"/>
        <color theme="1"/>
        <rFont val="宋体"/>
        <charset val="134"/>
      </rPr>
      <t>穗三毛</t>
    </r>
  </si>
  <si>
    <t>Trisetum spicatum</t>
  </si>
  <si>
    <t>(L.) K.Richt.</t>
  </si>
  <si>
    <t>南华山、贺兰</t>
  </si>
  <si>
    <r>
      <rPr>
        <sz val="14"/>
        <color theme="1" tint="0.349986266670736"/>
        <rFont val="宋体"/>
        <charset val="134"/>
      </rPr>
      <t>洽草属</t>
    </r>
  </si>
  <si>
    <t>Koeleria</t>
  </si>
  <si>
    <r>
      <rPr>
        <sz val="14"/>
        <color theme="1"/>
        <rFont val="宋体"/>
        <charset val="134"/>
      </rPr>
      <t>芒洽草</t>
    </r>
  </si>
  <si>
    <t>Koeleria litvinowii</t>
  </si>
  <si>
    <t>Domin</t>
  </si>
  <si>
    <r>
      <rPr>
        <sz val="14"/>
        <color theme="1" tint="0.349986266670736"/>
        <rFont val="宋体"/>
        <charset val="134"/>
      </rPr>
      <t>南华山、六盘山</t>
    </r>
  </si>
  <si>
    <r>
      <rPr>
        <sz val="14"/>
        <color theme="1"/>
        <rFont val="宋体"/>
        <charset val="134"/>
      </rPr>
      <t>洽草</t>
    </r>
  </si>
  <si>
    <t>Koeleria macrantha</t>
  </si>
  <si>
    <t>(Ledeb.) Schult.</t>
  </si>
  <si>
    <t>同心、海原、红寺堡</t>
  </si>
  <si>
    <r>
      <rPr>
        <sz val="14"/>
        <color theme="1" tint="0.349986266670736"/>
        <rFont val="宋体"/>
        <charset val="134"/>
      </rPr>
      <t>异燕麦属</t>
    </r>
  </si>
  <si>
    <t>Helictotrichon</t>
  </si>
  <si>
    <r>
      <rPr>
        <sz val="14"/>
        <color theme="1"/>
        <rFont val="宋体"/>
        <charset val="134"/>
      </rPr>
      <t>高异燕麦</t>
    </r>
  </si>
  <si>
    <t>Helictotrichon altius</t>
  </si>
  <si>
    <t>(Hitchc.) Ohwi</t>
  </si>
  <si>
    <r>
      <rPr>
        <sz val="14"/>
        <color theme="1"/>
        <rFont val="宋体"/>
        <charset val="134"/>
      </rPr>
      <t>奢异燕麦</t>
    </r>
  </si>
  <si>
    <r>
      <rPr>
        <i/>
        <sz val="14"/>
        <color theme="1"/>
        <rFont val="Times New Roman"/>
        <charset val="134"/>
      </rPr>
      <t>Helictotrichon hookeri</t>
    </r>
    <r>
      <rPr>
        <sz val="14"/>
        <color theme="1"/>
        <rFont val="Times New Roman"/>
        <charset val="134"/>
      </rPr>
      <t xml:space="preserve"> subsp.</t>
    </r>
    <r>
      <rPr>
        <i/>
        <sz val="14"/>
        <color theme="1"/>
        <rFont val="Times New Roman"/>
        <charset val="134"/>
      </rPr>
      <t xml:space="preserve"> schellianum</t>
    </r>
  </si>
  <si>
    <t>(Hack.) Tzvelev</t>
  </si>
  <si>
    <r>
      <rPr>
        <sz val="14"/>
        <color theme="1"/>
        <rFont val="宋体"/>
        <charset val="134"/>
      </rPr>
      <t>光花异燕麦</t>
    </r>
  </si>
  <si>
    <t>Helictotrichon leianthum</t>
  </si>
  <si>
    <t>(Keng) Ohwi</t>
  </si>
  <si>
    <t>六盘山（泾源）、固原市</t>
  </si>
  <si>
    <r>
      <rPr>
        <sz val="14"/>
        <color theme="1"/>
        <rFont val="宋体"/>
        <charset val="134"/>
      </rPr>
      <t>天山异燕麦</t>
    </r>
  </si>
  <si>
    <t>Helictotrichon tianschanicum</t>
  </si>
  <si>
    <t>(Roshev.) Henrard</t>
  </si>
  <si>
    <r>
      <rPr>
        <sz val="14"/>
        <color theme="1" tint="0.349986266670736"/>
        <rFont val="宋体"/>
        <charset val="134"/>
      </rPr>
      <t>贺兰山、六盘山</t>
    </r>
  </si>
  <si>
    <r>
      <rPr>
        <sz val="14"/>
        <color theme="1" tint="0.349986266670736"/>
        <rFont val="宋体"/>
        <charset val="134"/>
      </rPr>
      <t>燕麦属</t>
    </r>
  </si>
  <si>
    <t>Avena</t>
  </si>
  <si>
    <r>
      <rPr>
        <sz val="14"/>
        <color theme="1"/>
        <rFont val="宋体"/>
        <charset val="134"/>
      </rPr>
      <t>野燕麦</t>
    </r>
  </si>
  <si>
    <t>Avena fatua</t>
  </si>
  <si>
    <t>贺兰山（贺兰）、永宁、灵武、同心、贺兰、红寺堡、平罗</t>
  </si>
  <si>
    <t>7405、3510、3954</t>
  </si>
  <si>
    <r>
      <rPr>
        <sz val="14"/>
        <color theme="1"/>
        <rFont val="宋体"/>
        <charset val="134"/>
      </rPr>
      <t>光稃野燕麦</t>
    </r>
  </si>
  <si>
    <r>
      <rPr>
        <i/>
        <sz val="14"/>
        <color theme="1"/>
        <rFont val="Times New Roman"/>
        <charset val="134"/>
      </rPr>
      <t>Avena fatua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glabrata</t>
    </r>
  </si>
  <si>
    <t>(Peterm.) Malzev</t>
  </si>
  <si>
    <r>
      <rPr>
        <sz val="14"/>
        <color theme="1" tint="0.349986266670736"/>
        <rFont val="宋体"/>
        <charset val="134"/>
      </rPr>
      <t>固原</t>
    </r>
  </si>
  <si>
    <r>
      <rPr>
        <sz val="14"/>
        <color theme="1" tint="0.349986266670736"/>
        <rFont val="宋体"/>
        <charset val="134"/>
      </rPr>
      <t>发草属</t>
    </r>
  </si>
  <si>
    <t>Deschampsia</t>
  </si>
  <si>
    <r>
      <rPr>
        <sz val="14"/>
        <color theme="1"/>
        <rFont val="宋体"/>
        <charset val="134"/>
      </rPr>
      <t>发草</t>
    </r>
  </si>
  <si>
    <t>Deschampsia cespitosa</t>
  </si>
  <si>
    <t>(L.) P.Beauv.</t>
  </si>
  <si>
    <r>
      <rPr>
        <sz val="14"/>
        <color theme="1" tint="0.349986266670736"/>
        <rFont val="宋体"/>
        <charset val="134"/>
      </rPr>
      <t>鸭茅属</t>
    </r>
  </si>
  <si>
    <t>Dactylis</t>
  </si>
  <si>
    <r>
      <rPr>
        <sz val="14"/>
        <color theme="1"/>
        <rFont val="宋体"/>
        <charset val="134"/>
      </rPr>
      <t>鸭茅</t>
    </r>
  </si>
  <si>
    <t>Dactylis glomerata</t>
  </si>
  <si>
    <r>
      <rPr>
        <sz val="14"/>
        <color theme="1" tint="0.349986266670736"/>
        <rFont val="宋体"/>
        <charset val="134"/>
      </rPr>
      <t>银川市</t>
    </r>
  </si>
  <si>
    <r>
      <rPr>
        <sz val="14"/>
        <color theme="1" tint="0.349986266670736"/>
        <rFont val="宋体"/>
        <charset val="134"/>
      </rPr>
      <t>羊茅属</t>
    </r>
  </si>
  <si>
    <t>Festuca</t>
  </si>
  <si>
    <r>
      <rPr>
        <sz val="14"/>
        <color theme="1"/>
        <rFont val="宋体"/>
        <charset val="134"/>
      </rPr>
      <t>短叶羊茅</t>
    </r>
  </si>
  <si>
    <t>Festuca brachyphylla</t>
  </si>
  <si>
    <t>Schult.</t>
  </si>
  <si>
    <r>
      <rPr>
        <sz val="14"/>
        <color theme="1"/>
        <rFont val="宋体"/>
        <charset val="134"/>
      </rPr>
      <t>矮羊茅</t>
    </r>
  </si>
  <si>
    <t>Festuca coelestis</t>
  </si>
  <si>
    <t>(St.-Yves) Krecz. et Bobrov</t>
  </si>
  <si>
    <r>
      <rPr>
        <sz val="14"/>
        <color theme="1"/>
        <rFont val="宋体"/>
        <charset val="134"/>
      </rPr>
      <t>远东羊茅</t>
    </r>
  </si>
  <si>
    <t>Festuca extremiorientalis</t>
  </si>
  <si>
    <r>
      <rPr>
        <sz val="14"/>
        <color theme="1"/>
        <rFont val="宋体"/>
        <charset val="134"/>
      </rPr>
      <t>羊茅</t>
    </r>
  </si>
  <si>
    <t>Festuca ovina</t>
  </si>
  <si>
    <r>
      <rPr>
        <sz val="14"/>
        <color theme="1"/>
        <rFont val="宋体"/>
        <charset val="134"/>
      </rPr>
      <t>紫羊茅</t>
    </r>
  </si>
  <si>
    <t>Festuca rubra</t>
  </si>
  <si>
    <r>
      <rPr>
        <sz val="14"/>
        <color theme="1"/>
        <rFont val="宋体"/>
        <charset val="134"/>
      </rPr>
      <t>毛稃羊茅</t>
    </r>
  </si>
  <si>
    <r>
      <rPr>
        <i/>
        <sz val="14"/>
        <color theme="1"/>
        <rFont val="Times New Roman"/>
        <charset val="134"/>
      </rPr>
      <t xml:space="preserve">Festuca rubra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arctica</t>
    </r>
  </si>
  <si>
    <t>(Hack.) Govor.</t>
  </si>
  <si>
    <r>
      <rPr>
        <sz val="14"/>
        <color theme="1"/>
        <rFont val="宋体"/>
        <charset val="134"/>
      </rPr>
      <t>西伯利亚羊茅</t>
    </r>
  </si>
  <si>
    <t>Festuca sibirica</t>
  </si>
  <si>
    <t>Hack. ex Boiss.</t>
  </si>
  <si>
    <r>
      <rPr>
        <sz val="14"/>
        <color theme="1" tint="0.349986266670736"/>
        <rFont val="宋体"/>
        <charset val="134"/>
      </rPr>
      <t>碱茅属</t>
    </r>
  </si>
  <si>
    <t>Puccinellia</t>
  </si>
  <si>
    <r>
      <rPr>
        <sz val="14"/>
        <color theme="1"/>
        <rFont val="宋体"/>
        <charset val="134"/>
      </rPr>
      <t>朝鲜碱茅</t>
    </r>
  </si>
  <si>
    <t>Puccinellia chinampoensis</t>
  </si>
  <si>
    <t>南华山和银川市</t>
  </si>
  <si>
    <r>
      <rPr>
        <sz val="14"/>
        <color theme="1"/>
        <rFont val="宋体"/>
        <charset val="134"/>
      </rPr>
      <t>碱茅</t>
    </r>
  </si>
  <si>
    <t>Puccinellia distans</t>
  </si>
  <si>
    <t>(Jacq.) Parl.</t>
  </si>
  <si>
    <t>贺兰山（贺兰 、平罗、大武口、平罗）、盐池、平罗、兴庆区</t>
  </si>
  <si>
    <r>
      <rPr>
        <sz val="14"/>
        <color theme="1"/>
        <rFont val="宋体"/>
        <charset val="134"/>
      </rPr>
      <t>鹤甫碱茅</t>
    </r>
  </si>
  <si>
    <t>Puccinellia hauptiana</t>
  </si>
  <si>
    <t>(Krecz.) Kitag.</t>
  </si>
  <si>
    <t>贺兰山（贺兰）、中卫、盐池</t>
  </si>
  <si>
    <r>
      <rPr>
        <sz val="14"/>
        <color theme="1"/>
        <rFont val="宋体"/>
        <charset val="134"/>
      </rPr>
      <t>大药碱茅</t>
    </r>
  </si>
  <si>
    <t>Puccinellia macranthera</t>
  </si>
  <si>
    <t>银川、青铜峡、中卫、盐池</t>
  </si>
  <si>
    <r>
      <rPr>
        <sz val="14"/>
        <color theme="1"/>
        <rFont val="宋体"/>
        <charset val="134"/>
      </rPr>
      <t>微药碱茅</t>
    </r>
  </si>
  <si>
    <t>Puccinellia micrandra</t>
  </si>
  <si>
    <t>(Keng) Keng f. et S.L.Chen</t>
  </si>
  <si>
    <t>贺兰山（贺兰）、盐池、平罗</t>
  </si>
  <si>
    <r>
      <rPr>
        <sz val="14"/>
        <color theme="1"/>
        <rFont val="宋体"/>
        <charset val="134"/>
      </rPr>
      <t>星星草</t>
    </r>
  </si>
  <si>
    <t>Puccinellia tenuiflora</t>
  </si>
  <si>
    <t>(Griseb.) Scribn. et Merr.</t>
  </si>
  <si>
    <t>贺兰山（贺兰、西夏区、平罗）、海原、泾源</t>
  </si>
  <si>
    <t>5517、5427</t>
  </si>
  <si>
    <r>
      <rPr>
        <sz val="14"/>
        <color theme="1" tint="0.349986266670736"/>
        <rFont val="宋体"/>
        <charset val="134"/>
      </rPr>
      <t>看麦娘属</t>
    </r>
  </si>
  <si>
    <t>Alopecurus</t>
  </si>
  <si>
    <r>
      <rPr>
        <sz val="14"/>
        <color theme="1"/>
        <rFont val="宋体"/>
        <charset val="134"/>
      </rPr>
      <t>苇状看麦娘</t>
    </r>
  </si>
  <si>
    <t>Alopecurus arundinaceus</t>
  </si>
  <si>
    <t>Poir.</t>
  </si>
  <si>
    <t>六盘山（隆德、泾源、固原、隆德）、贺兰山（贺兰、西夏区）</t>
  </si>
  <si>
    <r>
      <rPr>
        <sz val="14"/>
        <color theme="1" tint="0.349986266670736"/>
        <rFont val="Times New Roman"/>
        <charset val="134"/>
      </rPr>
      <t>2210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0915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13020</t>
    </r>
  </si>
  <si>
    <r>
      <rPr>
        <sz val="14"/>
        <color theme="1" tint="0.349986266670736"/>
        <rFont val="宋体"/>
        <charset val="134"/>
      </rPr>
      <t>菵草属</t>
    </r>
  </si>
  <si>
    <t>Beckmannia</t>
  </si>
  <si>
    <r>
      <rPr>
        <sz val="14"/>
        <color theme="1"/>
        <rFont val="宋体"/>
        <charset val="134"/>
      </rPr>
      <t>菵草</t>
    </r>
  </si>
  <si>
    <t>Beckmannia syzigachne</t>
  </si>
  <si>
    <t>(Steud.) Fernald</t>
  </si>
  <si>
    <t>六盘山（泾源）、中卫、平罗、兴庆区</t>
  </si>
  <si>
    <r>
      <rPr>
        <sz val="14"/>
        <color theme="1" tint="0.349986266670736"/>
        <rFont val="宋体"/>
        <charset val="134"/>
      </rPr>
      <t>粟草属</t>
    </r>
  </si>
  <si>
    <t>Milium</t>
  </si>
  <si>
    <r>
      <rPr>
        <sz val="14"/>
        <color theme="1"/>
        <rFont val="宋体"/>
        <charset val="134"/>
      </rPr>
      <t>粟草</t>
    </r>
  </si>
  <si>
    <t>Milium effusum</t>
  </si>
  <si>
    <r>
      <rPr>
        <sz val="14"/>
        <color theme="1" tint="0.349986266670736"/>
        <rFont val="宋体"/>
        <charset val="134"/>
      </rPr>
      <t>早熟禾属</t>
    </r>
  </si>
  <si>
    <t>Poa</t>
  </si>
  <si>
    <r>
      <rPr>
        <sz val="14"/>
        <color theme="1"/>
        <rFont val="宋体"/>
        <charset val="134"/>
      </rPr>
      <t>波伐早熟禾</t>
    </r>
  </si>
  <si>
    <r>
      <rPr>
        <i/>
        <sz val="14"/>
        <color theme="1"/>
        <rFont val="Times New Roman"/>
        <charset val="134"/>
      </rPr>
      <t>Poa albertii</t>
    </r>
    <r>
      <rPr>
        <sz val="14"/>
        <color theme="1"/>
        <rFont val="Times New Roman"/>
        <charset val="134"/>
      </rPr>
      <t xml:space="preserve"> subsp. </t>
    </r>
    <r>
      <rPr>
        <i/>
        <sz val="14"/>
        <color theme="1"/>
        <rFont val="Times New Roman"/>
        <charset val="134"/>
      </rPr>
      <t>poophagorum</t>
    </r>
  </si>
  <si>
    <t>(Bor) Olonova et G.H.Zhu</t>
  </si>
  <si>
    <r>
      <rPr>
        <sz val="14"/>
        <color theme="1"/>
        <rFont val="宋体"/>
        <charset val="134"/>
      </rPr>
      <t>高株早熟禾</t>
    </r>
  </si>
  <si>
    <t>Poa alta</t>
  </si>
  <si>
    <t>Hitchc.</t>
  </si>
  <si>
    <r>
      <rPr>
        <sz val="14"/>
        <color theme="1"/>
        <rFont val="宋体"/>
        <charset val="134"/>
      </rPr>
      <t>阿洼早熟禾</t>
    </r>
  </si>
  <si>
    <t>Poa araratica</t>
  </si>
  <si>
    <t>Trautv.</t>
  </si>
  <si>
    <r>
      <rPr>
        <sz val="14"/>
        <color theme="1" tint="0.349986266670736"/>
        <rFont val="宋体"/>
        <charset val="134"/>
      </rPr>
      <t>银川、海原</t>
    </r>
  </si>
  <si>
    <r>
      <rPr>
        <sz val="14"/>
        <color theme="1"/>
        <rFont val="宋体"/>
        <charset val="134"/>
      </rPr>
      <t>堇色早熟禾</t>
    </r>
  </si>
  <si>
    <r>
      <rPr>
        <i/>
        <sz val="14"/>
        <color theme="1"/>
        <rFont val="Times New Roman"/>
        <charset val="134"/>
      </rPr>
      <t xml:space="preserve">Poa araratica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ianthina</t>
    </r>
  </si>
  <si>
    <t>(Keng ex Shan Chen) Olonova et G.H.Zhu</t>
  </si>
  <si>
    <t>同心</t>
  </si>
  <si>
    <r>
      <rPr>
        <sz val="14"/>
        <color theme="1"/>
        <rFont val="宋体"/>
        <charset val="134"/>
      </rPr>
      <t>贫叶早熟禾</t>
    </r>
  </si>
  <si>
    <r>
      <rPr>
        <i/>
        <sz val="14"/>
        <color theme="1"/>
        <rFont val="Times New Roman"/>
        <charset val="134"/>
      </rPr>
      <t xml:space="preserve">Poa araratica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oligophylla</t>
    </r>
  </si>
  <si>
    <t>(Keng) Olonova et G.H.Zhu</t>
  </si>
  <si>
    <r>
      <rPr>
        <sz val="14"/>
        <color theme="1"/>
        <rFont val="宋体"/>
        <charset val="134"/>
      </rPr>
      <t>极地早熟禾</t>
    </r>
  </si>
  <si>
    <t>Poa arctica</t>
  </si>
  <si>
    <t>R.Br.</t>
  </si>
  <si>
    <r>
      <rPr>
        <sz val="14"/>
        <color theme="1"/>
        <rFont val="宋体"/>
        <charset val="134"/>
      </rPr>
      <t>渐尖早熟禾</t>
    </r>
  </si>
  <si>
    <t>Poa attenuata</t>
  </si>
  <si>
    <t>西吉、海原</t>
  </si>
  <si>
    <r>
      <rPr>
        <sz val="14"/>
        <color theme="1"/>
        <rFont val="宋体"/>
        <charset val="134"/>
      </rPr>
      <t>双节早熟禾</t>
    </r>
  </si>
  <si>
    <t>Poa binodis</t>
  </si>
  <si>
    <t>Keng f. ex L.Liu</t>
  </si>
  <si>
    <t>法氏早熟禾</t>
  </si>
  <si>
    <t>Poa faberi</t>
  </si>
  <si>
    <t>贺兰山、六盘山</t>
  </si>
  <si>
    <r>
      <rPr>
        <sz val="14"/>
        <color theme="1"/>
        <rFont val="宋体"/>
        <charset val="134"/>
      </rPr>
      <t>毛颖早熟禾</t>
    </r>
  </si>
  <si>
    <r>
      <rPr>
        <i/>
        <sz val="14"/>
        <color theme="1"/>
        <rFont val="Times New Roman"/>
        <charset val="134"/>
      </rPr>
      <t>Poa faberi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longifolia</t>
    </r>
  </si>
  <si>
    <t>贺兰山（平罗）、罗山(红寺堡）、六盘山（泾源、隆德）</t>
  </si>
  <si>
    <r>
      <rPr>
        <sz val="14"/>
        <color theme="1"/>
        <rFont val="宋体"/>
        <charset val="134"/>
      </rPr>
      <t>久内早熟禾</t>
    </r>
  </si>
  <si>
    <t>Poa hisauchii</t>
  </si>
  <si>
    <t>Honda</t>
  </si>
  <si>
    <r>
      <rPr>
        <sz val="14"/>
        <color theme="1" tint="0.349986266670736"/>
        <rFont val="宋体"/>
        <charset val="134"/>
      </rPr>
      <t>固原市</t>
    </r>
  </si>
  <si>
    <r>
      <rPr>
        <sz val="14"/>
        <color theme="1"/>
        <rFont val="宋体"/>
        <charset val="134"/>
      </rPr>
      <t>林地早熟禾</t>
    </r>
  </si>
  <si>
    <t>Poa nemoralis</t>
  </si>
  <si>
    <t>六盘山（泾源、隆德）、贺兰山(贺兰）</t>
  </si>
  <si>
    <r>
      <rPr>
        <sz val="14"/>
        <color theme="1"/>
        <rFont val="宋体"/>
        <charset val="134"/>
      </rPr>
      <t>草地早熟禾</t>
    </r>
  </si>
  <si>
    <t>Poa pratensis</t>
  </si>
  <si>
    <t>六盘山（彭阳）、贺兰山（贺兰、西夏区）</t>
  </si>
  <si>
    <t>高原早熟禾</t>
  </si>
  <si>
    <r>
      <rPr>
        <i/>
        <sz val="14"/>
        <color theme="1"/>
        <rFont val="Times New Roman"/>
        <charset val="134"/>
      </rPr>
      <t>Poa pratensis</t>
    </r>
    <r>
      <rPr>
        <sz val="14"/>
        <color theme="1"/>
        <rFont val="Times New Roman"/>
        <charset val="134"/>
      </rPr>
      <t xml:space="preserve"> subsp. </t>
    </r>
    <r>
      <rPr>
        <i/>
        <sz val="14"/>
        <color theme="1"/>
        <rFont val="Times New Roman"/>
        <charset val="134"/>
      </rPr>
      <t>alpigena</t>
    </r>
  </si>
  <si>
    <t>(Blytt) Hiitonen</t>
  </si>
  <si>
    <r>
      <rPr>
        <sz val="14"/>
        <color theme="1"/>
        <rFont val="宋体"/>
        <charset val="134"/>
      </rPr>
      <t>细叶早熟禾</t>
    </r>
  </si>
  <si>
    <r>
      <rPr>
        <i/>
        <sz val="14"/>
        <color theme="1"/>
        <rFont val="Times New Roman"/>
        <charset val="134"/>
      </rPr>
      <t xml:space="preserve">Poa pratensis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angustifolia</t>
    </r>
  </si>
  <si>
    <t>(L.) Gaudin</t>
  </si>
  <si>
    <t>贺兰山（贺兰）、六盘山、固原市原州区</t>
  </si>
  <si>
    <r>
      <rPr>
        <sz val="14"/>
        <color theme="1"/>
        <rFont val="宋体"/>
        <charset val="134"/>
      </rPr>
      <t>粉绿早熟禾</t>
    </r>
  </si>
  <si>
    <t>密花早熟禾</t>
  </si>
  <si>
    <r>
      <rPr>
        <i/>
        <sz val="14"/>
        <color theme="1"/>
        <rFont val="Times New Roman"/>
        <charset val="134"/>
      </rPr>
      <t xml:space="preserve">Poa pratensis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pruinosa</t>
    </r>
  </si>
  <si>
    <t>(Korotky) Dickoré</t>
  </si>
  <si>
    <t>贺兰山、西吉、固原原州区、隆德、泾源</t>
  </si>
  <si>
    <r>
      <rPr>
        <sz val="14"/>
        <color theme="1"/>
        <rFont val="宋体"/>
        <charset val="134"/>
      </rPr>
      <t>西伯利亚早熟禾</t>
    </r>
  </si>
  <si>
    <t>Poa sibirica</t>
  </si>
  <si>
    <r>
      <rPr>
        <sz val="14"/>
        <color theme="1"/>
        <rFont val="宋体"/>
        <charset val="134"/>
      </rPr>
      <t>硬质早熟禾</t>
    </r>
  </si>
  <si>
    <t>Poa sphondylodes</t>
  </si>
  <si>
    <t>贺兰山（贺兰）、南华山（海原）、固原原州区、西吉、海原、盐池</t>
  </si>
  <si>
    <t>多叶早熟禾</t>
  </si>
  <si>
    <r>
      <rPr>
        <i/>
        <sz val="14"/>
        <color theme="1"/>
        <rFont val="Times New Roman"/>
        <charset val="134"/>
      </rPr>
      <t xml:space="preserve">Poa sphondylodes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erikssonii</t>
    </r>
  </si>
  <si>
    <t>Melderis</t>
  </si>
  <si>
    <t>贺兰山（西夏区）、同心</t>
  </si>
  <si>
    <t>唐氏早熟禾</t>
  </si>
  <si>
    <t>Poa tangii </t>
  </si>
  <si>
    <r>
      <rPr>
        <sz val="14"/>
        <color theme="1"/>
        <rFont val="宋体"/>
        <charset val="134"/>
      </rPr>
      <t>垂枝早熟禾</t>
    </r>
  </si>
  <si>
    <r>
      <rPr>
        <i/>
        <sz val="14"/>
        <color theme="1"/>
        <rFont val="Times New Roman"/>
        <charset val="134"/>
      </rPr>
      <t xml:space="preserve">Poa szechuensis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debilior</t>
    </r>
  </si>
  <si>
    <t>(Hitchc.) Soreng et G.H.Zhu</t>
  </si>
  <si>
    <r>
      <rPr>
        <sz val="14"/>
        <color theme="1"/>
        <rFont val="宋体"/>
        <charset val="134"/>
      </rPr>
      <t>山地早熟禾</t>
    </r>
  </si>
  <si>
    <r>
      <rPr>
        <i/>
        <sz val="14"/>
        <color theme="1"/>
        <rFont val="Times New Roman"/>
        <charset val="134"/>
      </rPr>
      <t xml:space="preserve">Poa versicolor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orinosa</t>
    </r>
  </si>
  <si>
    <t>贺兰山（银川）、海原、固原</t>
  </si>
  <si>
    <r>
      <rPr>
        <sz val="14"/>
        <color theme="1"/>
        <rFont val="宋体"/>
        <charset val="134"/>
      </rPr>
      <t>低山早熟禾</t>
    </r>
  </si>
  <si>
    <r>
      <rPr>
        <i/>
        <sz val="14"/>
        <color theme="1"/>
        <rFont val="Times New Roman"/>
        <charset val="134"/>
      </rPr>
      <t xml:space="preserve">Poa versicolor </t>
    </r>
    <r>
      <rPr>
        <sz val="14"/>
        <color theme="1"/>
        <rFont val="Times New Roman"/>
        <charset val="134"/>
      </rPr>
      <t xml:space="preserve">subsp. </t>
    </r>
    <r>
      <rPr>
        <i/>
        <sz val="14"/>
        <color theme="1"/>
        <rFont val="Times New Roman"/>
        <charset val="134"/>
      </rPr>
      <t>stepposa</t>
    </r>
  </si>
  <si>
    <t>(Krylov) Tzvelev</t>
  </si>
  <si>
    <r>
      <rPr>
        <sz val="14"/>
        <color theme="1" tint="0.349986266670736"/>
        <rFont val="宋体"/>
        <charset val="134"/>
      </rPr>
      <t>三芒草属</t>
    </r>
  </si>
  <si>
    <t>Aristida</t>
  </si>
  <si>
    <r>
      <rPr>
        <sz val="14"/>
        <color theme="1"/>
        <rFont val="宋体"/>
        <charset val="134"/>
      </rPr>
      <t>三芒草</t>
    </r>
  </si>
  <si>
    <t>Aristida adscensionis</t>
  </si>
  <si>
    <t>贺兰山（贺兰、灵武、石嘴山）、同心、盐池、平罗、同心、中卫</t>
  </si>
  <si>
    <r>
      <rPr>
        <sz val="14"/>
        <color theme="1" tint="0.349986266670736"/>
        <rFont val="宋体"/>
        <charset val="134"/>
      </rPr>
      <t>芦苇属</t>
    </r>
  </si>
  <si>
    <t>Phragmites</t>
  </si>
  <si>
    <r>
      <rPr>
        <sz val="14"/>
        <color theme="1"/>
        <rFont val="宋体"/>
        <charset val="134"/>
      </rPr>
      <t>芦苇</t>
    </r>
  </si>
  <si>
    <t>Phragmites australis</t>
  </si>
  <si>
    <t>(Cav.) Trin. ex Steud.</t>
  </si>
  <si>
    <t>全区普遍分布</t>
  </si>
  <si>
    <r>
      <rPr>
        <sz val="14"/>
        <color theme="1" tint="0.349986266670736"/>
        <rFont val="宋体"/>
        <charset val="134"/>
      </rPr>
      <t>九顶草属</t>
    </r>
  </si>
  <si>
    <t>Enneapogon</t>
  </si>
  <si>
    <r>
      <rPr>
        <sz val="14"/>
        <color theme="1"/>
        <rFont val="宋体"/>
        <charset val="134"/>
      </rPr>
      <t>九顶草</t>
    </r>
  </si>
  <si>
    <t>Enneapogon desvauxii</t>
  </si>
  <si>
    <t>P.Beauv.</t>
  </si>
  <si>
    <t>平罗、同心、吴忠、贺兰、石嘴山、灵武、盐池</t>
  </si>
  <si>
    <t>1885、1905</t>
  </si>
  <si>
    <r>
      <rPr>
        <sz val="14"/>
        <color theme="1" tint="0.349986266670736"/>
        <rFont val="宋体"/>
        <charset val="134"/>
      </rPr>
      <t>画眉草属</t>
    </r>
  </si>
  <si>
    <t>Eragrostis</t>
  </si>
  <si>
    <r>
      <rPr>
        <sz val="14"/>
        <color theme="1"/>
        <rFont val="宋体"/>
        <charset val="134"/>
      </rPr>
      <t>大画眉草</t>
    </r>
  </si>
  <si>
    <t>Eragrostis cilianensis</t>
  </si>
  <si>
    <t>(All.) Janch.</t>
  </si>
  <si>
    <t>六盘山（泾源、隆德）、盐池</t>
  </si>
  <si>
    <r>
      <rPr>
        <sz val="14"/>
        <color theme="1"/>
        <rFont val="宋体"/>
        <charset val="134"/>
      </rPr>
      <t>小画眉草</t>
    </r>
  </si>
  <si>
    <t>Eragrostis minor</t>
  </si>
  <si>
    <t>Host</t>
  </si>
  <si>
    <r>
      <rPr>
        <sz val="14"/>
        <color theme="1"/>
        <rFont val="宋体"/>
        <charset val="134"/>
      </rPr>
      <t>画眉草</t>
    </r>
  </si>
  <si>
    <t>Eragrostis pilosa</t>
  </si>
  <si>
    <t>银川、贺兰、平罗、永宁</t>
  </si>
  <si>
    <r>
      <rPr>
        <sz val="14"/>
        <color theme="1" tint="0.349986266670736"/>
        <rFont val="宋体"/>
        <charset val="134"/>
      </rPr>
      <t>隐花草属</t>
    </r>
  </si>
  <si>
    <t>Crypsis</t>
  </si>
  <si>
    <r>
      <rPr>
        <sz val="14"/>
        <color theme="1"/>
        <rFont val="宋体"/>
        <charset val="134"/>
      </rPr>
      <t>隐花草</t>
    </r>
  </si>
  <si>
    <t>Crypsis aculeata</t>
  </si>
  <si>
    <t>(L.) Aiton</t>
  </si>
  <si>
    <t>盐池、中卫、中宁、平罗</t>
  </si>
  <si>
    <r>
      <rPr>
        <sz val="14"/>
        <color theme="1" tint="0.349986266670736"/>
        <rFont val="Times New Roman"/>
        <charset val="134"/>
      </rPr>
      <t>1609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2018</t>
    </r>
  </si>
  <si>
    <r>
      <rPr>
        <sz val="14"/>
        <color theme="1"/>
        <rFont val="宋体"/>
        <charset val="134"/>
      </rPr>
      <t>蔺状隐花草</t>
    </r>
  </si>
  <si>
    <t>Crypsis schoenoides</t>
  </si>
  <si>
    <t>(L.) Lam.</t>
  </si>
  <si>
    <t>中卫、平罗</t>
  </si>
  <si>
    <r>
      <rPr>
        <sz val="14"/>
        <color theme="1" tint="0.349986266670736"/>
        <rFont val="宋体"/>
        <charset val="134"/>
      </rPr>
      <t>獐毛属</t>
    </r>
  </si>
  <si>
    <t>Aeluropus</t>
  </si>
  <si>
    <r>
      <rPr>
        <sz val="14"/>
        <color theme="1"/>
        <rFont val="宋体"/>
        <charset val="134"/>
      </rPr>
      <t>獐毛</t>
    </r>
  </si>
  <si>
    <t>Aeluropus sinensis</t>
  </si>
  <si>
    <t>(Debeaux) Tzvelev</t>
  </si>
  <si>
    <t>银川、西夏区、贺兰、平罗、大武口、金凤区</t>
  </si>
  <si>
    <t>436、343</t>
  </si>
  <si>
    <r>
      <rPr>
        <sz val="14"/>
        <color theme="1" tint="0.349986266670736"/>
        <rFont val="宋体"/>
        <charset val="134"/>
      </rPr>
      <t>虎尾草属</t>
    </r>
  </si>
  <si>
    <t>Chloris</t>
  </si>
  <si>
    <r>
      <rPr>
        <sz val="14"/>
        <color theme="1"/>
        <rFont val="宋体"/>
        <charset val="134"/>
      </rPr>
      <t>虎尾草</t>
    </r>
  </si>
  <si>
    <t>Chloris virgata</t>
  </si>
  <si>
    <t>同心、灵武、银川、中卫、石嘴山、平罗、贺兰、盐池、吴忠、西夏区、金凤区、兴庆区、大武口</t>
  </si>
  <si>
    <r>
      <rPr>
        <sz val="14"/>
        <color theme="1" tint="0.349986266670736"/>
        <rFont val="宋体"/>
        <charset val="134"/>
      </rPr>
      <t>草沙蚕属</t>
    </r>
  </si>
  <si>
    <t>Tripogon</t>
  </si>
  <si>
    <r>
      <rPr>
        <sz val="14"/>
        <color theme="1"/>
        <rFont val="宋体"/>
        <charset val="134"/>
      </rPr>
      <t>中华草沙蚕</t>
    </r>
  </si>
  <si>
    <t>Tripogon chinensis</t>
  </si>
  <si>
    <t>(Franch.) Hack.</t>
  </si>
  <si>
    <t>贺兰山（石嘴山、贺兰）、罗山（红寺堡）、银川、灵武、同心、中宁、青铜峡</t>
  </si>
  <si>
    <r>
      <rPr>
        <sz val="14"/>
        <color theme="1" tint="0.349986266670736"/>
        <rFont val="宋体"/>
        <charset val="134"/>
      </rPr>
      <t>锋芒草属</t>
    </r>
  </si>
  <si>
    <t>Tragus</t>
  </si>
  <si>
    <r>
      <rPr>
        <sz val="14"/>
        <color theme="1"/>
        <rFont val="宋体"/>
        <charset val="134"/>
      </rPr>
      <t>锋芒草</t>
    </r>
  </si>
  <si>
    <t>Tragus mongolorum</t>
  </si>
  <si>
    <t>同心、灵武、盐池、石嘴山、平罗、贺兰、盐池</t>
  </si>
  <si>
    <t>3281、4137、3389</t>
  </si>
  <si>
    <r>
      <rPr>
        <sz val="14"/>
        <color theme="1" tint="0.349986266670736"/>
        <rFont val="宋体"/>
        <charset val="134"/>
      </rPr>
      <t>隐子草属</t>
    </r>
  </si>
  <si>
    <t>Cleistogenes</t>
  </si>
  <si>
    <r>
      <rPr>
        <sz val="14"/>
        <color theme="1"/>
        <rFont val="宋体"/>
        <charset val="134"/>
      </rPr>
      <t>丛生隐子草</t>
    </r>
  </si>
  <si>
    <t>Cleistogenes caespitosa</t>
  </si>
  <si>
    <t>须弥山（原州区）、贺兰山（贺兰、西夏区、平罗）、中宁、海原</t>
  </si>
  <si>
    <r>
      <rPr>
        <sz val="14"/>
        <color theme="1" tint="0.349986266670736"/>
        <rFont val="Times New Roman"/>
        <charset val="134"/>
      </rPr>
      <t>25058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7978</t>
    </r>
  </si>
  <si>
    <r>
      <rPr>
        <sz val="14"/>
        <color theme="1"/>
        <rFont val="宋体"/>
        <charset val="134"/>
      </rPr>
      <t>薄鞘隐子草</t>
    </r>
  </si>
  <si>
    <t>Cleistogenes festucacea</t>
  </si>
  <si>
    <r>
      <rPr>
        <sz val="14"/>
        <color theme="1"/>
        <rFont val="宋体"/>
        <charset val="134"/>
      </rPr>
      <t>朝阳隐子草</t>
    </r>
  </si>
  <si>
    <t>Cleistogenes hackelii</t>
  </si>
  <si>
    <t>(Honda) Honda</t>
  </si>
  <si>
    <t>贺兰山（贺兰、西夏区、平罗）、兴庆区、大武口、惠农</t>
  </si>
  <si>
    <r>
      <rPr>
        <sz val="14"/>
        <color theme="1"/>
        <rFont val="宋体"/>
        <charset val="134"/>
      </rPr>
      <t>小尖隐子草</t>
    </r>
  </si>
  <si>
    <r>
      <rPr>
        <sz val="14"/>
        <color theme="1" tint="0.349986266670736"/>
        <rFont val="宋体"/>
        <charset val="134"/>
      </rPr>
      <t>长花隐子草</t>
    </r>
  </si>
  <si>
    <t>Cleistogenes mucronata</t>
  </si>
  <si>
    <t>吴忠、盐池</t>
  </si>
  <si>
    <t>7340、8928</t>
  </si>
  <si>
    <t>多叶隐子草</t>
  </si>
  <si>
    <t>Cleistogenes polyphylla</t>
  </si>
  <si>
    <t> Keng ex P. C. Keng &amp; L. Liu</t>
  </si>
  <si>
    <t>贺兰山（永宁、西夏区、贺兰）</t>
  </si>
  <si>
    <t>《贺兰山植物智》</t>
  </si>
  <si>
    <r>
      <rPr>
        <sz val="14"/>
        <color theme="1"/>
        <rFont val="宋体"/>
        <charset val="134"/>
      </rPr>
      <t>无芒隐子草</t>
    </r>
  </si>
  <si>
    <t>Cleistogenes songorica</t>
  </si>
  <si>
    <t>(Roshev.) Ohwi</t>
  </si>
  <si>
    <r>
      <rPr>
        <sz val="14"/>
        <color theme="1" tint="0.349986266670736"/>
        <rFont val="宋体"/>
        <charset val="134"/>
      </rPr>
      <t>贺兰山（石嘴山、大武口</t>
    </r>
    <r>
      <rPr>
        <sz val="14"/>
        <color theme="1" tint="0.349986266670736"/>
        <rFont val="Times New Roman"/>
        <charset val="134"/>
      </rPr>
      <t>)</t>
    </r>
    <r>
      <rPr>
        <sz val="14"/>
        <color theme="1" tint="0.349986266670736"/>
        <rFont val="宋体"/>
        <charset val="134"/>
      </rPr>
      <t>、罗山（红寺堡）、银川、吴忠、中卫、青铜峡</t>
    </r>
  </si>
  <si>
    <t>6564、7387</t>
  </si>
  <si>
    <r>
      <rPr>
        <sz val="14"/>
        <color theme="1"/>
        <rFont val="宋体"/>
        <charset val="134"/>
      </rPr>
      <t>糙隐子草</t>
    </r>
  </si>
  <si>
    <t>Cleistogenes squarrosa</t>
  </si>
  <si>
    <t>(Trin. ex Ledeb.) Keng</t>
  </si>
  <si>
    <t>贺兰山（贺兰、西夏区、平罗、大武口）、盐池、中卫、青铜峡、中宁、盐池</t>
  </si>
  <si>
    <r>
      <rPr>
        <sz val="14"/>
        <color theme="1" tint="0.349986266670736"/>
        <rFont val="宋体"/>
        <charset val="134"/>
      </rPr>
      <t>马唐属</t>
    </r>
  </si>
  <si>
    <t>Digitaria</t>
  </si>
  <si>
    <r>
      <rPr>
        <sz val="14"/>
        <color theme="1"/>
        <rFont val="宋体"/>
        <charset val="134"/>
      </rPr>
      <t>纤毛马唐</t>
    </r>
  </si>
  <si>
    <r>
      <rPr>
        <i/>
        <sz val="14"/>
        <color theme="1"/>
        <rFont val="Times New Roman"/>
        <charset val="134"/>
      </rPr>
      <t xml:space="preserve">Digitaria ciliaris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chrysoblephara</t>
    </r>
  </si>
  <si>
    <t>(Figari &amp; De Notaris) R. R. Stewart</t>
  </si>
  <si>
    <t>同心、沙坡头</t>
  </si>
  <si>
    <r>
      <rPr>
        <sz val="14"/>
        <color theme="1"/>
        <rFont val="宋体"/>
        <charset val="134"/>
      </rPr>
      <t>止血马唐</t>
    </r>
  </si>
  <si>
    <t>Digitaria ischaemum</t>
  </si>
  <si>
    <t>(Schreb.) Muhl.</t>
  </si>
  <si>
    <t>吴忠、西夏区、贺兰、兴庆区、平罗、盐池</t>
  </si>
  <si>
    <r>
      <rPr>
        <sz val="14"/>
        <color theme="1"/>
        <rFont val="宋体"/>
        <charset val="134"/>
      </rPr>
      <t>马唐</t>
    </r>
  </si>
  <si>
    <t>Digitaria sanguinalis</t>
  </si>
  <si>
    <t>(L.) Scop.</t>
  </si>
  <si>
    <r>
      <rPr>
        <sz val="14"/>
        <color theme="1" tint="0.349986266670736"/>
        <rFont val="宋体"/>
        <charset val="134"/>
      </rPr>
      <t>稗属</t>
    </r>
  </si>
  <si>
    <t>Echinochloa</t>
  </si>
  <si>
    <r>
      <rPr>
        <sz val="14"/>
        <color theme="1"/>
        <rFont val="宋体"/>
        <charset val="134"/>
      </rPr>
      <t>稗</t>
    </r>
  </si>
  <si>
    <t>Echinochloa crusgalli</t>
  </si>
  <si>
    <t>彭阳、灵武、中卫、盐池、永宁、罗山（红寺堡）</t>
  </si>
  <si>
    <t>7404、6497</t>
  </si>
  <si>
    <r>
      <rPr>
        <sz val="14"/>
        <color theme="1"/>
        <rFont val="宋体"/>
        <charset val="134"/>
      </rPr>
      <t>无芒稗</t>
    </r>
  </si>
  <si>
    <r>
      <rPr>
        <i/>
        <sz val="14"/>
        <color theme="1"/>
        <rFont val="Times New Roman"/>
        <charset val="134"/>
      </rPr>
      <t xml:space="preserve">Echinochloa crusgalli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mitis</t>
    </r>
  </si>
  <si>
    <t>Peterm.</t>
  </si>
  <si>
    <t>中卫、贺兰、灵武、灵武、盐池、平罗、西夏区、金凤区、兴庆区</t>
  </si>
  <si>
    <t>1032、1562、108</t>
  </si>
  <si>
    <r>
      <rPr>
        <sz val="14"/>
        <color theme="1"/>
        <rFont val="宋体"/>
        <charset val="134"/>
      </rPr>
      <t>湖南稗子</t>
    </r>
  </si>
  <si>
    <t>Echinochloa frumentacea</t>
  </si>
  <si>
    <t>Link</t>
  </si>
  <si>
    <t>中卫、平罗、兴庆区、灵武</t>
  </si>
  <si>
    <t>3484、3869</t>
  </si>
  <si>
    <r>
      <rPr>
        <sz val="14"/>
        <color theme="1" tint="0.349986266670736"/>
        <rFont val="宋体"/>
        <charset val="134"/>
      </rPr>
      <t>狗尾草属</t>
    </r>
  </si>
  <si>
    <t>Setaria</t>
  </si>
  <si>
    <r>
      <rPr>
        <sz val="14"/>
        <color theme="1"/>
        <rFont val="宋体"/>
        <charset val="134"/>
      </rPr>
      <t>断穗狗尾草</t>
    </r>
  </si>
  <si>
    <t>Setaria arenaria</t>
  </si>
  <si>
    <t>Kitag.</t>
  </si>
  <si>
    <t>盐池、中卫、中宁、青铜峡、利通区、灵武</t>
  </si>
  <si>
    <t>1517、2025</t>
  </si>
  <si>
    <r>
      <rPr>
        <sz val="14"/>
        <color theme="1"/>
        <rFont val="宋体"/>
        <charset val="134"/>
      </rPr>
      <t>金色狗尾草</t>
    </r>
  </si>
  <si>
    <t>Setaria pumila</t>
  </si>
  <si>
    <t>(Poir.) Roem. et Schult.</t>
  </si>
  <si>
    <t>贺兰山（贺兰）、西吉、灵武、银川、贺兰、青铜峡、平罗、西夏区</t>
  </si>
  <si>
    <r>
      <rPr>
        <sz val="14"/>
        <color theme="1" tint="0.349986266670736"/>
        <rFont val="Times New Roman"/>
        <charset val="134"/>
      </rPr>
      <t>20439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112</t>
    </r>
  </si>
  <si>
    <r>
      <rPr>
        <sz val="14"/>
        <color theme="1"/>
        <rFont val="宋体"/>
        <charset val="134"/>
      </rPr>
      <t>狗尾草</t>
    </r>
  </si>
  <si>
    <t>Setaria viridis</t>
  </si>
  <si>
    <t>贺兰山（贺兰、西夏区）、同心、西夏区、兴庆区、金凤区、贺兰、平罗、大武口、隆德、泾源、彭阳、海原、原州区、同心、灵武、罗山</t>
  </si>
  <si>
    <t>3803、4235</t>
  </si>
  <si>
    <r>
      <rPr>
        <sz val="14"/>
        <color theme="1" tint="0.349986266670736"/>
        <rFont val="宋体"/>
        <charset val="134"/>
      </rPr>
      <t>狼尾草属</t>
    </r>
  </si>
  <si>
    <t>Pennisetum</t>
  </si>
  <si>
    <r>
      <rPr>
        <sz val="14"/>
        <color theme="1"/>
        <rFont val="宋体"/>
        <charset val="134"/>
      </rPr>
      <t>狼尾草</t>
    </r>
  </si>
  <si>
    <t>Pennisetum alopecuroides</t>
  </si>
  <si>
    <t>(L.) Spreng.</t>
  </si>
  <si>
    <t>原州区、中卫、盐池</t>
  </si>
  <si>
    <t>5195、5531</t>
  </si>
  <si>
    <r>
      <rPr>
        <sz val="14"/>
        <color theme="1"/>
        <rFont val="宋体"/>
        <charset val="134"/>
      </rPr>
      <t>白草</t>
    </r>
  </si>
  <si>
    <t>Pennisetum flaccidum</t>
  </si>
  <si>
    <t>贺兰山（大武口、西夏区、贺兰、平罗）、罗山（红寺堡）、南华山（海原、银川、吴忠、中卫、青铜峡）</t>
  </si>
  <si>
    <t>6574、1566</t>
  </si>
  <si>
    <r>
      <rPr>
        <sz val="14"/>
        <color theme="1" tint="0.349986266670736"/>
        <rFont val="宋体"/>
        <charset val="134"/>
      </rPr>
      <t>野古草属</t>
    </r>
  </si>
  <si>
    <t>Arundinella</t>
  </si>
  <si>
    <r>
      <rPr>
        <sz val="14"/>
        <color theme="1"/>
        <rFont val="宋体"/>
        <charset val="134"/>
      </rPr>
      <t>毛秆野古草</t>
    </r>
  </si>
  <si>
    <t>Arundinella hirta</t>
  </si>
  <si>
    <t>(Thunb.) Tanaka</t>
  </si>
  <si>
    <r>
      <rPr>
        <sz val="14"/>
        <color theme="1" tint="0.349986266670736"/>
        <rFont val="宋体"/>
        <charset val="134"/>
      </rPr>
      <t>原州区、隆德</t>
    </r>
  </si>
  <si>
    <t>0955A</t>
  </si>
  <si>
    <r>
      <rPr>
        <sz val="14"/>
        <color theme="1" tint="0.349986266670736"/>
        <rFont val="宋体"/>
        <charset val="134"/>
      </rPr>
      <t>芒属</t>
    </r>
  </si>
  <si>
    <t>Miscanthus</t>
  </si>
  <si>
    <r>
      <rPr>
        <sz val="14"/>
        <color theme="1"/>
        <rFont val="宋体"/>
        <charset val="134"/>
      </rPr>
      <t>荻</t>
    </r>
  </si>
  <si>
    <t>Miscanthus sacchariflorus</t>
  </si>
  <si>
    <t>(Maxim.) Hack.</t>
  </si>
  <si>
    <t>贺兰山（贺兰）、中卫、平罗、兴庆区（平罗、兴庆区、惠农、大武口、西夏区、灵武、青铜峡、中卫</t>
  </si>
  <si>
    <r>
      <rPr>
        <sz val="14"/>
        <color theme="1" tint="0.349986266670736"/>
        <rFont val="宋体"/>
        <charset val="134"/>
      </rPr>
      <t>孔颖草属</t>
    </r>
  </si>
  <si>
    <t>Bothriochloa</t>
  </si>
  <si>
    <r>
      <rPr>
        <sz val="14"/>
        <color theme="1"/>
        <rFont val="宋体"/>
        <charset val="134"/>
      </rPr>
      <t>白羊草</t>
    </r>
  </si>
  <si>
    <t>Bothriochloa ischaemum</t>
  </si>
  <si>
    <t>(L.) Henrard</t>
  </si>
  <si>
    <t>银川、吴忠、青铜峡、石嘴山、中卫、海原、平罗、隆德、原州区、贺兰</t>
  </si>
  <si>
    <t>4149、4395</t>
  </si>
  <si>
    <r>
      <rPr>
        <sz val="14"/>
        <color theme="1" tint="0.349986266670736"/>
        <rFont val="宋体"/>
        <charset val="134"/>
      </rPr>
      <t>荩草属</t>
    </r>
  </si>
  <si>
    <t>Arthraxon</t>
  </si>
  <si>
    <r>
      <rPr>
        <sz val="14"/>
        <color theme="1"/>
        <rFont val="宋体"/>
        <charset val="134"/>
      </rPr>
      <t>荩草</t>
    </r>
  </si>
  <si>
    <t>Arthraxon hispidus</t>
  </si>
  <si>
    <t>(Thunb.) Merr.</t>
  </si>
  <si>
    <t>西夏区、中卫、平罗、吴忠、石嘴山、</t>
  </si>
  <si>
    <t>2508、980</t>
  </si>
  <si>
    <r>
      <rPr>
        <sz val="14"/>
        <color theme="1" tint="0.349986266670736"/>
        <rFont val="宋体"/>
        <charset val="134"/>
      </rPr>
      <t>大油芒属</t>
    </r>
  </si>
  <si>
    <t>Spodiopogon</t>
  </si>
  <si>
    <r>
      <rPr>
        <sz val="14"/>
        <color theme="1"/>
        <rFont val="宋体"/>
        <charset val="134"/>
      </rPr>
      <t>大油芒</t>
    </r>
  </si>
  <si>
    <t>Spodiopogon sibiricus</t>
  </si>
  <si>
    <t>泾源、固原、隆德</t>
  </si>
  <si>
    <r>
      <rPr>
        <sz val="14"/>
        <color theme="1" tint="0.349986266670736"/>
        <rFont val="宋体"/>
        <charset val="134"/>
      </rPr>
      <t>金鱼藻科</t>
    </r>
  </si>
  <si>
    <t>Ceratophyllaceae</t>
  </si>
  <si>
    <r>
      <rPr>
        <sz val="14"/>
        <color theme="1" tint="0.349986266670736"/>
        <rFont val="宋体"/>
        <charset val="134"/>
      </rPr>
      <t>金鱼藻属</t>
    </r>
  </si>
  <si>
    <t>Ceratophyllum</t>
  </si>
  <si>
    <r>
      <rPr>
        <sz val="14"/>
        <color theme="1"/>
        <rFont val="宋体"/>
        <charset val="134"/>
      </rPr>
      <t>金鱼藻</t>
    </r>
  </si>
  <si>
    <t>Ceratophyllum demersum</t>
  </si>
  <si>
    <t>中卫、中宁、青铜峡、利通区、银川、石嘴山</t>
  </si>
  <si>
    <r>
      <rPr>
        <sz val="14"/>
        <color theme="1"/>
        <rFont val="宋体"/>
        <charset val="134"/>
      </rPr>
      <t>粗糙金鱼藻</t>
    </r>
  </si>
  <si>
    <r>
      <rPr>
        <i/>
        <sz val="14"/>
        <color theme="1"/>
        <rFont val="Times New Roman"/>
        <charset val="134"/>
      </rPr>
      <t xml:space="preserve">Ceratophyllum muricatum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kossinskyi</t>
    </r>
  </si>
  <si>
    <t>(Kuzen.) Les</t>
  </si>
  <si>
    <t>平罗、青铜峡、吴忠</t>
  </si>
  <si>
    <r>
      <rPr>
        <sz val="14"/>
        <color theme="1"/>
        <rFont val="宋体"/>
        <charset val="134"/>
      </rPr>
      <t>五刺金鱼藻</t>
    </r>
  </si>
  <si>
    <r>
      <rPr>
        <i/>
        <sz val="14"/>
        <color theme="1"/>
        <rFont val="Times New Roman"/>
        <charset val="134"/>
      </rPr>
      <t xml:space="preserve">Ceratophyllum platyacanthum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oryzetorum</t>
    </r>
  </si>
  <si>
    <t>(Kom.) Les</t>
  </si>
  <si>
    <r>
      <rPr>
        <sz val="14"/>
        <color theme="1" tint="0.349986266670736"/>
        <rFont val="宋体"/>
        <charset val="134"/>
      </rPr>
      <t>罂粟科</t>
    </r>
  </si>
  <si>
    <t>Papaveraceae</t>
  </si>
  <si>
    <r>
      <rPr>
        <sz val="14"/>
        <color theme="1" tint="0.349986266670736"/>
        <rFont val="宋体"/>
        <charset val="134"/>
      </rPr>
      <t>罂粟属</t>
    </r>
  </si>
  <si>
    <t>Papaver</t>
  </si>
  <si>
    <r>
      <rPr>
        <sz val="14"/>
        <color theme="1"/>
        <rFont val="宋体"/>
        <charset val="134"/>
      </rPr>
      <t>野罂粟</t>
    </r>
  </si>
  <si>
    <t>Papaver nudicaule</t>
  </si>
  <si>
    <r>
      <rPr>
        <sz val="14"/>
        <color theme="1"/>
        <rFont val="宋体"/>
        <charset val="134"/>
      </rPr>
      <t>光果野罂粟</t>
    </r>
  </si>
  <si>
    <r>
      <rPr>
        <i/>
        <sz val="14"/>
        <color theme="1"/>
        <rFont val="Times New Roman"/>
        <charset val="134"/>
      </rPr>
      <t xml:space="preserve">Papaver nudicaule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aquilegioides</t>
    </r>
  </si>
  <si>
    <t xml:space="preserve"> Fedde</t>
  </si>
  <si>
    <r>
      <rPr>
        <sz val="14"/>
        <color theme="1" tint="0.349986266670736"/>
        <rFont val="宋体"/>
        <charset val="134"/>
      </rPr>
      <t>绿绒蒿属</t>
    </r>
  </si>
  <si>
    <t>Meconopsis</t>
  </si>
  <si>
    <r>
      <rPr>
        <sz val="14"/>
        <color theme="1"/>
        <rFont val="宋体"/>
        <charset val="134"/>
      </rPr>
      <t>五脉绿绒蒿</t>
    </r>
  </si>
  <si>
    <t>Meconopsis quintuplinervia</t>
  </si>
  <si>
    <t>六盘山（泾源)</t>
  </si>
  <si>
    <r>
      <rPr>
        <sz val="14"/>
        <color theme="1" tint="0.349986266670736"/>
        <rFont val="宋体"/>
        <charset val="134"/>
      </rPr>
      <t>秃疮花属</t>
    </r>
  </si>
  <si>
    <t>Dicranostigma - </t>
  </si>
  <si>
    <r>
      <rPr>
        <sz val="14"/>
        <color theme="1"/>
        <rFont val="宋体"/>
        <charset val="134"/>
      </rPr>
      <t>秃疮花</t>
    </r>
  </si>
  <si>
    <t>Dicranostigma leptopodum </t>
  </si>
  <si>
    <t>(Maxim.) Fedde</t>
  </si>
  <si>
    <t>同心、泾源</t>
  </si>
  <si>
    <r>
      <rPr>
        <sz val="14"/>
        <color theme="1" tint="0.349986266670736"/>
        <rFont val="宋体"/>
        <charset val="134"/>
      </rPr>
      <t>白屈菜属</t>
    </r>
  </si>
  <si>
    <t>Chelidonium</t>
  </si>
  <si>
    <r>
      <rPr>
        <sz val="14"/>
        <color theme="1"/>
        <rFont val="宋体"/>
        <charset val="134"/>
      </rPr>
      <t>白屈菜</t>
    </r>
  </si>
  <si>
    <t>Chelidonium majus</t>
  </si>
  <si>
    <t>贺兰山（平罗、贺兰）、罗山（红寺堡）、南华山（海原）</t>
  </si>
  <si>
    <r>
      <rPr>
        <sz val="14"/>
        <color theme="1" tint="0.349986266670736"/>
        <rFont val="宋体"/>
        <charset val="134"/>
      </rPr>
      <t>角茴香属</t>
    </r>
  </si>
  <si>
    <t>Hypecoum</t>
  </si>
  <si>
    <r>
      <rPr>
        <sz val="14"/>
        <color theme="1"/>
        <rFont val="宋体"/>
        <charset val="134"/>
      </rPr>
      <t>角茴香</t>
    </r>
  </si>
  <si>
    <t>Hypecoum erectum</t>
  </si>
  <si>
    <t>灵武、盐池、同心、海原</t>
  </si>
  <si>
    <t>6654、74</t>
  </si>
  <si>
    <r>
      <rPr>
        <sz val="14"/>
        <color theme="1"/>
        <rFont val="宋体"/>
        <charset val="134"/>
      </rPr>
      <t>细果角茴香</t>
    </r>
  </si>
  <si>
    <t>Hypecoum leptocarpum</t>
  </si>
  <si>
    <t>Hook.f. et Thomson</t>
  </si>
  <si>
    <t>固原、西吉、海原、罗山(红寺堡）</t>
  </si>
  <si>
    <t>5352、5568</t>
  </si>
  <si>
    <r>
      <rPr>
        <sz val="14"/>
        <color theme="1" tint="0.349986266670736"/>
        <rFont val="宋体"/>
        <charset val="134"/>
      </rPr>
      <t>紫堇属</t>
    </r>
  </si>
  <si>
    <t>Corydalis</t>
  </si>
  <si>
    <r>
      <rPr>
        <sz val="14"/>
        <color theme="1"/>
        <rFont val="宋体"/>
        <charset val="134"/>
      </rPr>
      <t>灰绿黄堇</t>
    </r>
  </si>
  <si>
    <t>Corydalis adunca</t>
  </si>
  <si>
    <t>六盘山（泾源、隆德）、罗山（红寺堡）、中卫、贺兰山（西夏区、贺兰、惠农、大武口、平罗）</t>
  </si>
  <si>
    <t>18110、451</t>
  </si>
  <si>
    <r>
      <rPr>
        <sz val="14"/>
        <color theme="1"/>
        <rFont val="宋体"/>
        <charset val="134"/>
      </rPr>
      <t>贺兰山延胡索</t>
    </r>
  </si>
  <si>
    <t>Corydalis alaschanica</t>
  </si>
  <si>
    <t>(Maxim.) Peschkova</t>
  </si>
  <si>
    <r>
      <rPr>
        <sz val="14"/>
        <color theme="1" tint="0.349986266670736"/>
        <rFont val="宋体"/>
        <charset val="134"/>
      </rPr>
      <t>贺</t>
    </r>
    <r>
      <rPr>
        <sz val="14"/>
        <color theme="1" tint="0.349986266670736"/>
        <rFont val="Times New Roman"/>
        <charset val="134"/>
      </rPr>
      <t>0127</t>
    </r>
  </si>
  <si>
    <r>
      <rPr>
        <sz val="14"/>
        <color theme="1"/>
        <rFont val="宋体"/>
        <charset val="134"/>
      </rPr>
      <t>地丁草</t>
    </r>
  </si>
  <si>
    <t>Corydalis bungeana</t>
  </si>
  <si>
    <r>
      <rPr>
        <sz val="14"/>
        <color theme="1" tint="0.349986266670736"/>
        <rFont val="宋体"/>
        <charset val="134"/>
      </rPr>
      <t>固原、银川</t>
    </r>
  </si>
  <si>
    <r>
      <rPr>
        <sz val="14"/>
        <color theme="1"/>
        <rFont val="宋体"/>
        <charset val="134"/>
      </rPr>
      <t>曲花紫堇</t>
    </r>
  </si>
  <si>
    <t>Corydalis curviflora</t>
  </si>
  <si>
    <r>
      <rPr>
        <sz val="14"/>
        <color theme="1"/>
        <rFont val="宋体"/>
        <charset val="134"/>
      </rPr>
      <t>北岭黄堇</t>
    </r>
  </si>
  <si>
    <t>Corydalis fargesii</t>
  </si>
  <si>
    <r>
      <rPr>
        <sz val="14"/>
        <color theme="1"/>
        <rFont val="宋体"/>
        <charset val="134"/>
      </rPr>
      <t>堇叶延胡索</t>
    </r>
  </si>
  <si>
    <t>Corydalis fumariifolia</t>
  </si>
  <si>
    <r>
      <rPr>
        <sz val="14"/>
        <color theme="1"/>
        <rFont val="宋体"/>
        <charset val="134"/>
      </rPr>
      <t>北京延胡索</t>
    </r>
  </si>
  <si>
    <t>Corydalis gamosepala</t>
  </si>
  <si>
    <r>
      <rPr>
        <sz val="14"/>
        <color theme="1"/>
        <rFont val="宋体"/>
        <charset val="134"/>
      </rPr>
      <t>泾源紫堇</t>
    </r>
  </si>
  <si>
    <t>Corydalis jingyuanensis</t>
  </si>
  <si>
    <t>C.Y.Wu et H.Chuang</t>
  </si>
  <si>
    <t>76-0060</t>
  </si>
  <si>
    <r>
      <rPr>
        <sz val="14"/>
        <color theme="1"/>
        <rFont val="宋体"/>
        <charset val="134"/>
      </rPr>
      <t>紫苞黄堇</t>
    </r>
  </si>
  <si>
    <t>松潘黄堇</t>
  </si>
  <si>
    <t>Corydalis laucheana</t>
  </si>
  <si>
    <t>Fedde</t>
  </si>
  <si>
    <r>
      <rPr>
        <sz val="14"/>
        <color theme="1" tint="0.349986266670736"/>
        <rFont val="宋体"/>
        <charset val="134"/>
      </rPr>
      <t>固原、隆德</t>
    </r>
  </si>
  <si>
    <t>《植物智》</t>
  </si>
  <si>
    <r>
      <rPr>
        <sz val="14"/>
        <color theme="1"/>
        <rFont val="宋体"/>
        <charset val="134"/>
      </rPr>
      <t>条裂黄堇</t>
    </r>
  </si>
  <si>
    <t>Corydalis linarioides</t>
  </si>
  <si>
    <t>76-0109</t>
  </si>
  <si>
    <r>
      <rPr>
        <sz val="14"/>
        <color theme="1"/>
        <rFont val="宋体"/>
        <charset val="134"/>
      </rPr>
      <t>蛇果黄堇</t>
    </r>
  </si>
  <si>
    <t>Corydalis ophiocarpa</t>
  </si>
  <si>
    <t>六盘山、贺兰山（平罗）</t>
  </si>
  <si>
    <t>3-183</t>
  </si>
  <si>
    <r>
      <rPr>
        <sz val="14"/>
        <color theme="1"/>
        <rFont val="宋体"/>
        <charset val="134"/>
      </rPr>
      <t>小黄紫堇</t>
    </r>
  </si>
  <si>
    <t>Corydalis raddeana</t>
  </si>
  <si>
    <r>
      <rPr>
        <sz val="14"/>
        <color theme="1"/>
        <rFont val="宋体"/>
        <charset val="134"/>
      </rPr>
      <t>糙果紫堇</t>
    </r>
  </si>
  <si>
    <t>Corydalis trachycarpa</t>
  </si>
  <si>
    <r>
      <rPr>
        <sz val="14"/>
        <color theme="1"/>
        <rFont val="宋体"/>
        <charset val="134"/>
      </rPr>
      <t>齿瓣延胡索</t>
    </r>
  </si>
  <si>
    <t>Corydalis turtschaninovii</t>
  </si>
  <si>
    <t>Besser</t>
  </si>
  <si>
    <t>1-0097</t>
  </si>
  <si>
    <r>
      <rPr>
        <sz val="14"/>
        <color theme="1" tint="0.349986266670736"/>
        <rFont val="宋体"/>
        <charset val="134"/>
      </rPr>
      <t>星叶草科</t>
    </r>
  </si>
  <si>
    <t>Circaeasteraceae</t>
  </si>
  <si>
    <r>
      <rPr>
        <sz val="14"/>
        <color theme="1" tint="0.349986266670736"/>
        <rFont val="宋体"/>
        <charset val="134"/>
      </rPr>
      <t>星叶草属</t>
    </r>
  </si>
  <si>
    <t>Circaeaster</t>
  </si>
  <si>
    <r>
      <rPr>
        <sz val="14"/>
        <color theme="1"/>
        <rFont val="宋体"/>
        <charset val="134"/>
      </rPr>
      <t>星叶草</t>
    </r>
  </si>
  <si>
    <t>Circaeaster agrestis</t>
  </si>
  <si>
    <r>
      <rPr>
        <sz val="14"/>
        <color theme="1" tint="0.349986266670736"/>
        <rFont val="宋体"/>
        <charset val="134"/>
      </rPr>
      <t>防己科</t>
    </r>
  </si>
  <si>
    <t>Menispermaceae</t>
  </si>
  <si>
    <r>
      <rPr>
        <sz val="14"/>
        <color theme="1" tint="0.349986266670736"/>
        <rFont val="宋体"/>
        <charset val="134"/>
      </rPr>
      <t>蝙蝠葛属</t>
    </r>
  </si>
  <si>
    <t>Menispermum</t>
  </si>
  <si>
    <r>
      <rPr>
        <sz val="14"/>
        <color theme="1"/>
        <rFont val="宋体"/>
        <charset val="134"/>
      </rPr>
      <t>蝙蝠葛</t>
    </r>
  </si>
  <si>
    <t>Menispermum dauricum</t>
  </si>
  <si>
    <t>DC.</t>
  </si>
  <si>
    <r>
      <rPr>
        <sz val="14"/>
        <color theme="1" tint="0.349986266670736"/>
        <rFont val="宋体"/>
        <charset val="134"/>
      </rPr>
      <t>小檗科</t>
    </r>
  </si>
  <si>
    <t>Berberidaceae</t>
  </si>
  <si>
    <r>
      <rPr>
        <sz val="14"/>
        <color theme="1" tint="0.349986266670736"/>
        <rFont val="宋体"/>
        <charset val="134"/>
      </rPr>
      <t>红毛七属</t>
    </r>
  </si>
  <si>
    <t>Caulophyllum</t>
  </si>
  <si>
    <r>
      <rPr>
        <sz val="14"/>
        <color theme="1"/>
        <rFont val="宋体"/>
        <charset val="134"/>
      </rPr>
      <t>红毛七</t>
    </r>
  </si>
  <si>
    <t>Caulophyllum robustum</t>
  </si>
  <si>
    <t>3-451</t>
  </si>
  <si>
    <r>
      <rPr>
        <sz val="14"/>
        <color theme="1" tint="0.349986266670736"/>
        <rFont val="宋体"/>
        <charset val="134"/>
      </rPr>
      <t>小檗属</t>
    </r>
  </si>
  <si>
    <t>Berberis</t>
  </si>
  <si>
    <r>
      <rPr>
        <sz val="14"/>
        <color theme="1"/>
        <rFont val="宋体"/>
        <charset val="134"/>
      </rPr>
      <t>黄芦木</t>
    </r>
  </si>
  <si>
    <t>Berberis amurensis</t>
  </si>
  <si>
    <t>1-0084</t>
  </si>
  <si>
    <r>
      <rPr>
        <sz val="14"/>
        <color theme="1"/>
        <rFont val="宋体"/>
        <charset val="134"/>
      </rPr>
      <t>短柄小檗</t>
    </r>
  </si>
  <si>
    <t>Berberis brachypoda</t>
  </si>
  <si>
    <t>六盘山（泾源）、原州区、海原</t>
  </si>
  <si>
    <t>4552、5553</t>
  </si>
  <si>
    <r>
      <rPr>
        <sz val="14"/>
        <color theme="1"/>
        <rFont val="宋体"/>
        <charset val="134"/>
      </rPr>
      <t>卡罗尔小檗</t>
    </r>
  </si>
  <si>
    <r>
      <rPr>
        <sz val="14"/>
        <color theme="1" tint="0.349986266670736"/>
        <rFont val="宋体"/>
        <charset val="134"/>
      </rPr>
      <t>鄂尔多斯小檗</t>
    </r>
  </si>
  <si>
    <t>Berberis carolii</t>
  </si>
  <si>
    <t>C.K.Schneid.</t>
  </si>
  <si>
    <t>贺兰山（贺兰、西夏区、大武口）、同心</t>
  </si>
  <si>
    <r>
      <rPr>
        <sz val="14"/>
        <color theme="1"/>
        <rFont val="宋体"/>
        <charset val="134"/>
      </rPr>
      <t>秦岭小檗</t>
    </r>
  </si>
  <si>
    <r>
      <rPr>
        <sz val="14"/>
        <color theme="1" tint="0.349986266670736"/>
        <rFont val="宋体"/>
        <charset val="134"/>
      </rPr>
      <t>多萼小檗</t>
    </r>
  </si>
  <si>
    <t>Berberis circumserrata</t>
  </si>
  <si>
    <t>(C.K.Schneid.) C.K.Schneid.</t>
  </si>
  <si>
    <t>LPS176</t>
  </si>
  <si>
    <r>
      <rPr>
        <sz val="14"/>
        <color theme="1"/>
        <rFont val="宋体"/>
        <charset val="134"/>
      </rPr>
      <t>密穗小檗</t>
    </r>
  </si>
  <si>
    <r>
      <rPr>
        <sz val="14"/>
        <color theme="1" tint="0.349986266670736"/>
        <rFont val="宋体"/>
        <charset val="134"/>
      </rPr>
      <t>直穗小檗</t>
    </r>
  </si>
  <si>
    <t>Berberis dasystachya</t>
  </si>
  <si>
    <r>
      <rPr>
        <sz val="14"/>
        <color theme="1"/>
        <rFont val="宋体"/>
        <charset val="134"/>
      </rPr>
      <t>鲜黄小檗</t>
    </r>
  </si>
  <si>
    <t>Berberis diaphana</t>
  </si>
  <si>
    <r>
      <rPr>
        <sz val="14"/>
        <color theme="1"/>
        <rFont val="宋体"/>
        <charset val="134"/>
      </rPr>
      <t>松潘小檗</t>
    </r>
  </si>
  <si>
    <t>Berberis dictyoneura</t>
  </si>
  <si>
    <r>
      <rPr>
        <sz val="14"/>
        <color theme="1"/>
        <rFont val="宋体"/>
        <charset val="134"/>
      </rPr>
      <t>首阳小檗</t>
    </r>
  </si>
  <si>
    <t>Berberis dielsiana</t>
  </si>
  <si>
    <t>六盘山(泾源)</t>
  </si>
  <si>
    <t>4596、4586</t>
  </si>
  <si>
    <r>
      <rPr>
        <sz val="14"/>
        <color theme="1"/>
        <rFont val="宋体"/>
        <charset val="134"/>
      </rPr>
      <t>置疑小檗</t>
    </r>
  </si>
  <si>
    <t>Berberis dubia</t>
  </si>
  <si>
    <t>贺兰山（平罗、西夏区、贺兰、大武口）</t>
  </si>
  <si>
    <t>689、785</t>
  </si>
  <si>
    <t>甘肃小檗</t>
  </si>
  <si>
    <t>Berberis kansuensis</t>
  </si>
  <si>
    <r>
      <rPr>
        <sz val="14"/>
        <color theme="1"/>
        <rFont val="宋体"/>
        <charset val="134"/>
      </rPr>
      <t>陕西小檗</t>
    </r>
  </si>
  <si>
    <t>Berberis shensiana</t>
  </si>
  <si>
    <t>Ahrendt</t>
  </si>
  <si>
    <r>
      <rPr>
        <sz val="14"/>
        <color theme="1"/>
        <rFont val="宋体"/>
        <charset val="134"/>
      </rPr>
      <t>西伯利亚小檗</t>
    </r>
  </si>
  <si>
    <t>Berberis sibirica</t>
  </si>
  <si>
    <r>
      <rPr>
        <sz val="14"/>
        <color theme="1"/>
        <rFont val="宋体"/>
        <charset val="134"/>
      </rPr>
      <t>匙叶小檗</t>
    </r>
  </si>
  <si>
    <t>Berberis vernae</t>
  </si>
  <si>
    <t>贺兰山（平罗）、石嘴山、中卫</t>
  </si>
  <si>
    <t>2558、2533</t>
  </si>
  <si>
    <r>
      <rPr>
        <sz val="14"/>
        <color theme="1" tint="0.349986266670736"/>
        <rFont val="宋体"/>
        <charset val="134"/>
      </rPr>
      <t>淫羊藿属</t>
    </r>
  </si>
  <si>
    <t>Epimedium</t>
  </si>
  <si>
    <r>
      <rPr>
        <sz val="14"/>
        <color theme="1"/>
        <rFont val="宋体"/>
        <charset val="134"/>
      </rPr>
      <t>淫羊藿</t>
    </r>
  </si>
  <si>
    <t>Epimedium brevicornu</t>
  </si>
  <si>
    <t>1-0063</t>
  </si>
  <si>
    <r>
      <rPr>
        <sz val="14"/>
        <color theme="1" tint="0.349986266670736"/>
        <rFont val="宋体"/>
        <charset val="134"/>
      </rPr>
      <t>山荷叶属</t>
    </r>
  </si>
  <si>
    <t>Diphylleia</t>
  </si>
  <si>
    <r>
      <rPr>
        <sz val="14"/>
        <color theme="1"/>
        <rFont val="宋体"/>
        <charset val="134"/>
      </rPr>
      <t>南方山荷叶</t>
    </r>
  </si>
  <si>
    <t>Diphylleia sinensis</t>
  </si>
  <si>
    <t>H.L.Li</t>
  </si>
  <si>
    <t>LPS043、4612</t>
  </si>
  <si>
    <r>
      <rPr>
        <sz val="14"/>
        <color theme="1" tint="0.349986266670736"/>
        <rFont val="宋体"/>
        <charset val="134"/>
      </rPr>
      <t>桃儿七属</t>
    </r>
  </si>
  <si>
    <t>Sinopodophyllum</t>
  </si>
  <si>
    <r>
      <rPr>
        <sz val="14"/>
        <color theme="1"/>
        <rFont val="宋体"/>
        <charset val="134"/>
      </rPr>
      <t>桃儿七</t>
    </r>
  </si>
  <si>
    <t>Sinopodophyllum hexandrum</t>
  </si>
  <si>
    <t>(Royle) T.S.Ying</t>
  </si>
  <si>
    <r>
      <rPr>
        <sz val="14"/>
        <color theme="1" tint="0.349986266670736"/>
        <rFont val="宋体"/>
        <charset val="134"/>
      </rPr>
      <t>毛茛科</t>
    </r>
  </si>
  <si>
    <t>Ranunculaceae</t>
  </si>
  <si>
    <r>
      <rPr>
        <sz val="14"/>
        <color theme="1" tint="0.349986266670736"/>
        <rFont val="宋体"/>
        <charset val="134"/>
      </rPr>
      <t>唐松草属</t>
    </r>
  </si>
  <si>
    <t>Thalictrum</t>
  </si>
  <si>
    <r>
      <rPr>
        <sz val="14"/>
        <color theme="1"/>
        <rFont val="宋体"/>
        <charset val="134"/>
      </rPr>
      <t>高山唐松草</t>
    </r>
  </si>
  <si>
    <t>Thalictrum alpinum</t>
  </si>
  <si>
    <r>
      <rPr>
        <sz val="14"/>
        <color theme="1"/>
        <rFont val="宋体"/>
        <charset val="134"/>
      </rPr>
      <t>直梗高山唐松草</t>
    </r>
  </si>
  <si>
    <r>
      <rPr>
        <i/>
        <sz val="14"/>
        <color theme="1"/>
        <rFont val="Times New Roman"/>
        <charset val="134"/>
      </rPr>
      <t xml:space="preserve">Thalictrum alpinum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elatum</t>
    </r>
  </si>
  <si>
    <t>O.E.Ulbr.</t>
  </si>
  <si>
    <t>六盘山（泾源）、贺兰</t>
  </si>
  <si>
    <r>
      <rPr>
        <sz val="14"/>
        <color theme="1"/>
        <rFont val="宋体"/>
        <charset val="134"/>
      </rPr>
      <t>唐松草</t>
    </r>
  </si>
  <si>
    <r>
      <rPr>
        <i/>
        <sz val="14"/>
        <color theme="1"/>
        <rFont val="Times New Roman"/>
        <charset val="134"/>
      </rPr>
      <t xml:space="preserve">Thalictrum aquilegiifolium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sibiricum</t>
    </r>
  </si>
  <si>
    <t>Regel et Tiling</t>
  </si>
  <si>
    <t>贺兰山（西夏区、贺兰）、六盘山（泾源、隆德）</t>
  </si>
  <si>
    <r>
      <rPr>
        <sz val="14"/>
        <color theme="1"/>
        <rFont val="宋体"/>
        <charset val="134"/>
      </rPr>
      <t>贝加尔唐松草</t>
    </r>
  </si>
  <si>
    <t>Thalictrum baicalense</t>
  </si>
  <si>
    <t>Turcz. ex Ledeb.</t>
  </si>
  <si>
    <t>2-197</t>
  </si>
  <si>
    <r>
      <rPr>
        <sz val="14"/>
        <color theme="1"/>
        <rFont val="宋体"/>
        <charset val="134"/>
      </rPr>
      <t>丝叶唐松草</t>
    </r>
  </si>
  <si>
    <t>Thalictrum foeniculaceum</t>
  </si>
  <si>
    <t>罗山（红寺堡）、南华山、固原市</t>
  </si>
  <si>
    <r>
      <rPr>
        <sz val="14"/>
        <color theme="1"/>
        <rFont val="宋体"/>
        <charset val="134"/>
      </rPr>
      <t>腺毛唐松草</t>
    </r>
  </si>
  <si>
    <t>Thalictrum foetidum</t>
  </si>
  <si>
    <t>贺兰山（贺兰、西夏区、平罗）、中卫</t>
  </si>
  <si>
    <r>
      <rPr>
        <sz val="14"/>
        <color theme="1"/>
        <rFont val="宋体"/>
        <charset val="134"/>
      </rPr>
      <t>长喙唐松草</t>
    </r>
  </si>
  <si>
    <t>Thalictrum macrorhynchum</t>
  </si>
  <si>
    <r>
      <rPr>
        <sz val="14"/>
        <color theme="1"/>
        <rFont val="宋体"/>
        <charset val="134"/>
      </rPr>
      <t>亚欧唐松草</t>
    </r>
  </si>
  <si>
    <r>
      <rPr>
        <i/>
        <sz val="14"/>
        <color theme="1"/>
        <rFont val="Times New Roman"/>
        <charset val="134"/>
      </rPr>
      <t xml:space="preserve">Thalictrum minus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minus</t>
    </r>
  </si>
  <si>
    <t>六盘山（泾源）、贺兰山(贺兰、西夏区、平罗）</t>
  </si>
  <si>
    <t>4697、4292</t>
  </si>
  <si>
    <r>
      <rPr>
        <sz val="14"/>
        <color theme="1"/>
        <rFont val="宋体"/>
        <charset val="134"/>
      </rPr>
      <t>东亚唐松草</t>
    </r>
  </si>
  <si>
    <r>
      <rPr>
        <i/>
        <sz val="14"/>
        <color theme="1"/>
        <rFont val="Times New Roman"/>
        <charset val="134"/>
      </rPr>
      <t>Thalictrum minus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hypoleucum</t>
    </r>
  </si>
  <si>
    <t>(Siebold et Zucc.) Miq.</t>
  </si>
  <si>
    <t>贺兰山（西夏区、贺兰）、同心、泾源、海原、红寺堡</t>
  </si>
  <si>
    <t>5284、4699、4553、2-0310</t>
  </si>
  <si>
    <r>
      <rPr>
        <sz val="14"/>
        <color theme="1"/>
        <rFont val="宋体"/>
        <charset val="134"/>
      </rPr>
      <t>瓣蕊唐松草</t>
    </r>
  </si>
  <si>
    <t>Thalictrum petaloideum</t>
  </si>
  <si>
    <t>六盘山（隆德、泾源）、海原、西吉</t>
  </si>
  <si>
    <t>13002、5565</t>
  </si>
  <si>
    <r>
      <rPr>
        <sz val="14"/>
        <color theme="1"/>
        <rFont val="宋体"/>
        <charset val="134"/>
      </rPr>
      <t>长柄唐松草</t>
    </r>
  </si>
  <si>
    <t>Thalictrum przewalskii</t>
  </si>
  <si>
    <t>13167、13677、17013</t>
  </si>
  <si>
    <r>
      <rPr>
        <sz val="14"/>
        <color theme="1"/>
        <rFont val="宋体"/>
        <charset val="134"/>
      </rPr>
      <t>短梗箭头唐松草</t>
    </r>
  </si>
  <si>
    <r>
      <rPr>
        <i/>
        <sz val="14"/>
        <color theme="1"/>
        <rFont val="Times New Roman"/>
        <charset val="134"/>
      </rPr>
      <t xml:space="preserve">Thalictrum simplex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brevipes</t>
    </r>
  </si>
  <si>
    <t>H.Hara</t>
  </si>
  <si>
    <t>贺兰山（贺兰、西夏区）、六盘山（泾源）</t>
  </si>
  <si>
    <t>2-0390</t>
  </si>
  <si>
    <r>
      <rPr>
        <sz val="14"/>
        <color theme="1"/>
        <rFont val="宋体"/>
        <charset val="134"/>
      </rPr>
      <t>展枝唐松草</t>
    </r>
  </si>
  <si>
    <t>Thalictrum squarrosum</t>
  </si>
  <si>
    <t>Stephan ex Willd.</t>
  </si>
  <si>
    <t>贺兰山（贺兰）中卫、盐池、六盘山（隆德、泾源）、原州区</t>
  </si>
  <si>
    <t>410、4422、7339</t>
  </si>
  <si>
    <r>
      <rPr>
        <sz val="14"/>
        <color theme="1"/>
        <rFont val="宋体"/>
        <charset val="134"/>
      </rPr>
      <t>细唐松草</t>
    </r>
  </si>
  <si>
    <t>Thalictrum tenue</t>
  </si>
  <si>
    <t>贺兰山（贺兰、西夏区）、平罗、同心、中卫</t>
  </si>
  <si>
    <t>1870、8840、7309</t>
  </si>
  <si>
    <r>
      <rPr>
        <sz val="14"/>
        <color theme="1" tint="0.349986266670736"/>
        <rFont val="宋体"/>
        <charset val="134"/>
      </rPr>
      <t>蓝堇草属</t>
    </r>
  </si>
  <si>
    <t>Leptopyrum</t>
  </si>
  <si>
    <r>
      <rPr>
        <sz val="14"/>
        <color theme="1"/>
        <rFont val="宋体"/>
        <charset val="134"/>
      </rPr>
      <t>蓝堇草</t>
    </r>
  </si>
  <si>
    <t>Leptopyrum fumarioides</t>
  </si>
  <si>
    <t>(L.) Rchb.</t>
  </si>
  <si>
    <t>贺兰山(银川)、固原市、海原</t>
  </si>
  <si>
    <t>74-0154</t>
  </si>
  <si>
    <r>
      <rPr>
        <sz val="14"/>
        <color theme="1" tint="0.349986266670736"/>
        <rFont val="宋体"/>
        <charset val="134"/>
      </rPr>
      <t>拟耧斗菜属</t>
    </r>
  </si>
  <si>
    <t>Paraquilegia</t>
  </si>
  <si>
    <r>
      <rPr>
        <sz val="14"/>
        <color theme="1"/>
        <rFont val="宋体"/>
        <charset val="134"/>
      </rPr>
      <t>乳突拟耧斗菜</t>
    </r>
  </si>
  <si>
    <t>Paraquilegia anemonoides</t>
  </si>
  <si>
    <t>Willd.) O. E. Ulbr.</t>
  </si>
  <si>
    <r>
      <rPr>
        <sz val="14"/>
        <color theme="1" tint="0.349986266670736"/>
        <rFont val="宋体"/>
        <charset val="134"/>
      </rPr>
      <t>耧斗菜属</t>
    </r>
  </si>
  <si>
    <t>Aquilegia</t>
  </si>
  <si>
    <r>
      <rPr>
        <sz val="14"/>
        <color theme="1"/>
        <rFont val="宋体"/>
        <charset val="134"/>
      </rPr>
      <t>无距耧斗菜</t>
    </r>
  </si>
  <si>
    <t>Aquilegia ecalcarata</t>
  </si>
  <si>
    <t>六盘山(隆德、泾源）</t>
  </si>
  <si>
    <r>
      <rPr>
        <sz val="14"/>
        <color theme="1"/>
        <rFont val="宋体"/>
        <charset val="134"/>
      </rPr>
      <t>甘肃耧斗菜</t>
    </r>
  </si>
  <si>
    <r>
      <rPr>
        <i/>
        <sz val="14"/>
        <color theme="1"/>
        <rFont val="Times New Roman"/>
        <charset val="134"/>
      </rPr>
      <t xml:space="preserve">Aquilegia oxysepala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kansuensis</t>
    </r>
  </si>
  <si>
    <t>(Brühl) Brühl ex Hand.-Mazz.</t>
  </si>
  <si>
    <t>六盘山（泾源）、贺兰山、罗山</t>
  </si>
  <si>
    <t>3-0089</t>
  </si>
  <si>
    <r>
      <rPr>
        <sz val="14"/>
        <color theme="1"/>
        <rFont val="宋体"/>
        <charset val="134"/>
      </rPr>
      <t>耧斗菜</t>
    </r>
  </si>
  <si>
    <t>Aquilegia viridiflora</t>
  </si>
  <si>
    <t>贺兰山（西夏区、贺兰、平罗）、盐池</t>
  </si>
  <si>
    <r>
      <rPr>
        <sz val="14"/>
        <color theme="1"/>
        <rFont val="宋体"/>
        <charset val="134"/>
      </rPr>
      <t>紫花耧斗菜</t>
    </r>
  </si>
  <si>
    <r>
      <rPr>
        <i/>
        <sz val="14"/>
        <color theme="1"/>
        <rFont val="Times New Roman"/>
        <charset val="134"/>
      </rPr>
      <t>Aquilegia viridiflora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atropurpurea</t>
    </r>
  </si>
  <si>
    <t>(Willd.) Finet et Gagnep.</t>
  </si>
  <si>
    <t>贺兰山（西夏区、贺兰、平罗）、罗山</t>
  </si>
  <si>
    <r>
      <rPr>
        <sz val="14"/>
        <color theme="1" tint="0.349986266670736"/>
        <rFont val="宋体"/>
        <charset val="134"/>
      </rPr>
      <t>侧金盏花属</t>
    </r>
  </si>
  <si>
    <t>Adonis</t>
  </si>
  <si>
    <r>
      <rPr>
        <sz val="14"/>
        <color theme="1"/>
        <rFont val="宋体"/>
        <charset val="134"/>
      </rPr>
      <t>甘青侧金盏花</t>
    </r>
  </si>
  <si>
    <t>Adonis bobroviana</t>
  </si>
  <si>
    <t>Simonov.</t>
  </si>
  <si>
    <t>中卫香山、海原、西吉、盐池</t>
  </si>
  <si>
    <r>
      <rPr>
        <sz val="14"/>
        <color theme="1"/>
        <rFont val="宋体"/>
        <charset val="134"/>
      </rPr>
      <t>蓝侧金盏花</t>
    </r>
  </si>
  <si>
    <t>Adonis coerulea</t>
  </si>
  <si>
    <t>南华山（海原）、固原</t>
  </si>
  <si>
    <t>《宁夏被子植物2个新记录种》</t>
  </si>
  <si>
    <r>
      <rPr>
        <sz val="14"/>
        <color theme="1" tint="0.349986266670736"/>
        <rFont val="宋体"/>
        <charset val="134"/>
      </rPr>
      <t>乌头属</t>
    </r>
  </si>
  <si>
    <t>Aconitum</t>
  </si>
  <si>
    <r>
      <rPr>
        <sz val="14"/>
        <color theme="1"/>
        <rFont val="宋体"/>
        <charset val="134"/>
      </rPr>
      <t>西伯利亚乌头</t>
    </r>
  </si>
  <si>
    <r>
      <rPr>
        <i/>
        <sz val="14"/>
        <color theme="1"/>
        <rFont val="Times New Roman"/>
        <charset val="134"/>
      </rPr>
      <t xml:space="preserve">Aconitum barbatum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hispidum</t>
    </r>
  </si>
  <si>
    <t>(DC.) Seringe</t>
  </si>
  <si>
    <t>六盘山（泾源、原州区、隆德）、南华山（海原）</t>
  </si>
  <si>
    <t>13443、4541</t>
  </si>
  <si>
    <r>
      <rPr>
        <sz val="14"/>
        <color theme="1"/>
        <rFont val="宋体"/>
        <charset val="134"/>
      </rPr>
      <t>伏毛铁棒锤</t>
    </r>
  </si>
  <si>
    <t>Aconitum flavum</t>
  </si>
  <si>
    <t>Hand.-Mazz.</t>
  </si>
  <si>
    <t>六盘山（泾源、隆德）、南华山（海原）</t>
  </si>
  <si>
    <r>
      <rPr>
        <sz val="14"/>
        <color theme="1"/>
        <rFont val="宋体"/>
        <charset val="134"/>
      </rPr>
      <t>花莛乌头</t>
    </r>
  </si>
  <si>
    <r>
      <rPr>
        <sz val="14"/>
        <color theme="1" tint="0.349986266670736"/>
        <rFont val="宋体"/>
        <charset val="134"/>
      </rPr>
      <t>等叶花葶乌头</t>
    </r>
  </si>
  <si>
    <t>Aconitum scaposum</t>
  </si>
  <si>
    <t>固原、泾源</t>
  </si>
  <si>
    <r>
      <rPr>
        <sz val="14"/>
        <color theme="1"/>
        <rFont val="宋体"/>
        <charset val="134"/>
      </rPr>
      <t>高乌头</t>
    </r>
  </si>
  <si>
    <t>Aconitum sinomontanum</t>
  </si>
  <si>
    <t>六盘山（泾源、隆德）、海原</t>
  </si>
  <si>
    <t>17229、17218</t>
  </si>
  <si>
    <r>
      <rPr>
        <sz val="14"/>
        <color theme="1"/>
        <rFont val="宋体"/>
        <charset val="134"/>
      </rPr>
      <t>松潘乌头</t>
    </r>
  </si>
  <si>
    <t xml:space="preserve">Aconitum sungpanense </t>
  </si>
  <si>
    <r>
      <rPr>
        <sz val="14"/>
        <color theme="1" tint="0.349986266670736"/>
        <rFont val="宋体"/>
        <charset val="134"/>
      </rPr>
      <t>固原、泾源、隆德</t>
    </r>
  </si>
  <si>
    <t>13688、44543</t>
  </si>
  <si>
    <r>
      <rPr>
        <sz val="14"/>
        <color theme="1"/>
        <rFont val="宋体"/>
        <charset val="134"/>
      </rPr>
      <t>露蕊乌头</t>
    </r>
  </si>
  <si>
    <t>Gymnaconitum gymnandrum</t>
  </si>
  <si>
    <t>(Maxim.) W.Wang et Z.D.Chen</t>
  </si>
  <si>
    <t>翠雀花属</t>
  </si>
  <si>
    <t>Delphinium</t>
  </si>
  <si>
    <r>
      <rPr>
        <sz val="14"/>
        <color theme="1"/>
        <rFont val="宋体"/>
        <charset val="134"/>
      </rPr>
      <t>白蓝翠雀花</t>
    </r>
  </si>
  <si>
    <t>Delphinium albocoeruleum</t>
  </si>
  <si>
    <t>贺兰山（平罗、贺兰）</t>
  </si>
  <si>
    <r>
      <rPr>
        <sz val="14"/>
        <color theme="1" tint="0.349986266670736"/>
        <rFont val="宋体"/>
        <charset val="134"/>
      </rPr>
      <t>翠雀花属</t>
    </r>
  </si>
  <si>
    <r>
      <rPr>
        <sz val="14"/>
        <color theme="1"/>
        <rFont val="宋体"/>
        <charset val="134"/>
      </rPr>
      <t>单花翠雀花</t>
    </r>
  </si>
  <si>
    <r>
      <rPr>
        <i/>
        <sz val="14"/>
        <color theme="1"/>
        <rFont val="Times New Roman"/>
        <charset val="134"/>
      </rPr>
      <t xml:space="preserve">Delphinium candelabrum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monanthum</t>
    </r>
  </si>
  <si>
    <t>(Hand.-Mazz.) W.T.Wang</t>
  </si>
  <si>
    <r>
      <rPr>
        <sz val="14"/>
        <color theme="1"/>
        <rFont val="宋体"/>
        <charset val="134"/>
      </rPr>
      <t>秦岭翠雀花</t>
    </r>
  </si>
  <si>
    <t>Delphinium giraldii</t>
  </si>
  <si>
    <t>六盘山（泾源县）</t>
  </si>
  <si>
    <t>2-0311</t>
  </si>
  <si>
    <r>
      <rPr>
        <sz val="14"/>
        <color theme="1"/>
        <rFont val="宋体"/>
        <charset val="134"/>
      </rPr>
      <t>翠雀花</t>
    </r>
  </si>
  <si>
    <t>Delphinium grandiflorum</t>
  </si>
  <si>
    <t>Forssk.</t>
  </si>
  <si>
    <t>六盘山（泾源、隆德）、盐池、同心、海原县</t>
  </si>
  <si>
    <t>1869、3-149</t>
  </si>
  <si>
    <r>
      <rPr>
        <sz val="14"/>
        <color theme="1"/>
        <rFont val="宋体"/>
        <charset val="134"/>
      </rPr>
      <t>光果翠雀</t>
    </r>
  </si>
  <si>
    <r>
      <rPr>
        <i/>
        <sz val="14"/>
        <color theme="1"/>
        <rFont val="Times New Roman"/>
        <charset val="134"/>
      </rPr>
      <t xml:space="preserve">Delphinium grandiflorum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leiocarpum</t>
    </r>
  </si>
  <si>
    <t>W.T.Wang</t>
  </si>
  <si>
    <t>西吉、贺兰</t>
  </si>
  <si>
    <t>5510、7335</t>
  </si>
  <si>
    <r>
      <rPr>
        <sz val="14"/>
        <color theme="1"/>
        <rFont val="宋体"/>
        <charset val="134"/>
      </rPr>
      <t>软毛翠雀花</t>
    </r>
  </si>
  <si>
    <t>Delphinium mollipilum</t>
  </si>
  <si>
    <t>贺兰山（西夏区、贺兰、大武口、平罗）</t>
  </si>
  <si>
    <r>
      <rPr>
        <sz val="14"/>
        <color theme="1"/>
        <rFont val="宋体"/>
        <charset val="134"/>
      </rPr>
      <t>细须翠雀花</t>
    </r>
  </si>
  <si>
    <t>Delphinium siwanense</t>
  </si>
  <si>
    <t>5592、4590</t>
  </si>
  <si>
    <r>
      <rPr>
        <sz val="14"/>
        <color theme="1"/>
        <rFont val="宋体"/>
        <charset val="134"/>
      </rPr>
      <t>疏花翠雀花</t>
    </r>
  </si>
  <si>
    <t>Delphinium sparsiflorum</t>
  </si>
  <si>
    <r>
      <rPr>
        <sz val="14"/>
        <color theme="1" tint="0.349986266670736"/>
        <rFont val="宋体"/>
        <charset val="134"/>
      </rPr>
      <t>铁筷子属</t>
    </r>
  </si>
  <si>
    <t>Helleborus</t>
  </si>
  <si>
    <r>
      <rPr>
        <sz val="14"/>
        <color theme="1"/>
        <rFont val="宋体"/>
        <charset val="134"/>
      </rPr>
      <t>铁筷子</t>
    </r>
  </si>
  <si>
    <t>Helleborus thibetanus</t>
  </si>
  <si>
    <t xml:space="preserve"> 1-0075</t>
  </si>
  <si>
    <r>
      <rPr>
        <sz val="14"/>
        <color theme="1" tint="0.349986266670736"/>
        <rFont val="宋体"/>
        <charset val="134"/>
      </rPr>
      <t>类叶升麻属</t>
    </r>
  </si>
  <si>
    <t>Actaea</t>
  </si>
  <si>
    <r>
      <rPr>
        <sz val="14"/>
        <color theme="1"/>
        <rFont val="宋体"/>
        <charset val="134"/>
      </rPr>
      <t>类叶升麻</t>
    </r>
  </si>
  <si>
    <t>Actaea asiatica</t>
  </si>
  <si>
    <t>Hara</t>
  </si>
  <si>
    <t>73-0214</t>
  </si>
  <si>
    <r>
      <rPr>
        <sz val="14"/>
        <color theme="1" tint="0.349986266670736"/>
        <rFont val="宋体"/>
        <charset val="134"/>
      </rPr>
      <t>升麻属</t>
    </r>
  </si>
  <si>
    <t>Cimicifuga</t>
  </si>
  <si>
    <r>
      <rPr>
        <sz val="14"/>
        <color theme="1"/>
        <rFont val="宋体"/>
        <charset val="134"/>
      </rPr>
      <t>兴安升麻</t>
    </r>
  </si>
  <si>
    <t>Cimicifuga dahurica</t>
  </si>
  <si>
    <t>(Turcz.) Maxim.</t>
  </si>
  <si>
    <t>同心、海原</t>
  </si>
  <si>
    <t>5404、3545</t>
  </si>
  <si>
    <r>
      <rPr>
        <sz val="14"/>
        <color theme="1"/>
        <rFont val="宋体"/>
        <charset val="134"/>
      </rPr>
      <t>升麻</t>
    </r>
  </si>
  <si>
    <t>Cimicifuga foetida</t>
  </si>
  <si>
    <t>Pursh</t>
  </si>
  <si>
    <t>六盘山（泾源）、海原、罗山（红寺堡）、西吉</t>
  </si>
  <si>
    <t>735、4655</t>
  </si>
  <si>
    <r>
      <rPr>
        <sz val="14"/>
        <color theme="1"/>
        <rFont val="宋体"/>
        <charset val="134"/>
      </rPr>
      <t>单穗升麻</t>
    </r>
  </si>
  <si>
    <t>Cimicifuga simplex</t>
  </si>
  <si>
    <t>Wormsk. ex DC.</t>
  </si>
  <si>
    <r>
      <rPr>
        <sz val="14"/>
        <color theme="1" tint="0.349986266670736"/>
        <rFont val="宋体"/>
        <charset val="134"/>
      </rPr>
      <t>驴蹄草属</t>
    </r>
  </si>
  <si>
    <t>Caltha</t>
  </si>
  <si>
    <r>
      <rPr>
        <sz val="14"/>
        <color theme="1"/>
        <rFont val="宋体"/>
        <charset val="134"/>
      </rPr>
      <t>驴蹄草</t>
    </r>
  </si>
  <si>
    <t>Caltha palustris</t>
  </si>
  <si>
    <t>2-0074</t>
  </si>
  <si>
    <r>
      <rPr>
        <sz val="14"/>
        <color theme="1" tint="0.349986266670736"/>
        <rFont val="宋体"/>
        <charset val="134"/>
      </rPr>
      <t>白头翁属</t>
    </r>
  </si>
  <si>
    <t>Pulsatilla</t>
  </si>
  <si>
    <r>
      <rPr>
        <sz val="14"/>
        <color theme="1"/>
        <rFont val="宋体"/>
        <charset val="134"/>
      </rPr>
      <t>蒙古白头翁</t>
    </r>
  </si>
  <si>
    <t>Pulsatilla ambigua</t>
  </si>
  <si>
    <t>(Turcz. ex Hayek) Juz.</t>
  </si>
  <si>
    <t>罗山（红寺堡）、隆德</t>
  </si>
  <si>
    <r>
      <rPr>
        <sz val="14"/>
        <color theme="1"/>
        <rFont val="宋体"/>
        <charset val="134"/>
      </rPr>
      <t>白头翁</t>
    </r>
  </si>
  <si>
    <t>Pulsatilla chinensis</t>
  </si>
  <si>
    <t>(Bunge) Regel</t>
  </si>
  <si>
    <r>
      <rPr>
        <sz val="14"/>
        <color theme="1"/>
        <rFont val="宋体"/>
        <charset val="134"/>
      </rPr>
      <t>细叶白头翁</t>
    </r>
  </si>
  <si>
    <t>Pulsatilla turczaninovii</t>
  </si>
  <si>
    <t>Krylov et Serg.</t>
  </si>
  <si>
    <t>贺兰山（西夏区、贺兰）、罗山</t>
  </si>
  <si>
    <r>
      <rPr>
        <sz val="14"/>
        <color theme="1" tint="0.349986266670736"/>
        <rFont val="宋体"/>
        <charset val="134"/>
      </rPr>
      <t>银莲花属</t>
    </r>
  </si>
  <si>
    <t>Anemone</t>
  </si>
  <si>
    <r>
      <rPr>
        <sz val="14"/>
        <color theme="1"/>
        <rFont val="宋体"/>
        <charset val="134"/>
      </rPr>
      <t>阿尔泰银莲花</t>
    </r>
  </si>
  <si>
    <t>Anemone altaica </t>
  </si>
  <si>
    <t>Fisch.</t>
  </si>
  <si>
    <r>
      <rPr>
        <sz val="14"/>
        <color theme="1"/>
        <rFont val="宋体"/>
        <charset val="134"/>
      </rPr>
      <t>展毛银莲花</t>
    </r>
  </si>
  <si>
    <t>Anemone demissa</t>
  </si>
  <si>
    <r>
      <rPr>
        <sz val="14"/>
        <color theme="1"/>
        <rFont val="宋体"/>
        <charset val="134"/>
      </rPr>
      <t>小银莲花</t>
    </r>
  </si>
  <si>
    <t>Anemone exigua</t>
  </si>
  <si>
    <r>
      <rPr>
        <sz val="14"/>
        <color theme="1"/>
        <rFont val="宋体"/>
        <charset val="134"/>
      </rPr>
      <t>疏齿银莲花</t>
    </r>
  </si>
  <si>
    <r>
      <rPr>
        <i/>
        <sz val="14"/>
        <color theme="1"/>
        <rFont val="Times New Roman"/>
        <charset val="134"/>
      </rPr>
      <t xml:space="preserve">Anemone geum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ovalifolia</t>
    </r>
  </si>
  <si>
    <t>(Brühl) Chaudhri</t>
  </si>
  <si>
    <t>5656、1-0024</t>
  </si>
  <si>
    <r>
      <rPr>
        <sz val="14"/>
        <color theme="1"/>
        <rFont val="宋体"/>
        <charset val="134"/>
      </rPr>
      <t>长毛银莲花</t>
    </r>
  </si>
  <si>
    <r>
      <rPr>
        <i/>
        <sz val="14"/>
        <color theme="1"/>
        <rFont val="Times New Roman"/>
        <charset val="134"/>
      </rPr>
      <t xml:space="preserve">Anemone narcissiflora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crinita</t>
    </r>
  </si>
  <si>
    <t>(Juz.) Kitag.</t>
  </si>
  <si>
    <r>
      <rPr>
        <sz val="14"/>
        <color theme="1"/>
        <rFont val="宋体"/>
        <charset val="134"/>
      </rPr>
      <t>小花草玉梅</t>
    </r>
  </si>
  <si>
    <r>
      <rPr>
        <i/>
        <sz val="14"/>
        <color theme="1"/>
        <rFont val="Times New Roman"/>
        <charset val="134"/>
      </rPr>
      <t xml:space="preserve">Anemone rivularis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flore-minore</t>
    </r>
  </si>
  <si>
    <t>六盘山（泾源、隆德、西吉）、罗山（红寺堡）、同心、海原</t>
  </si>
  <si>
    <r>
      <rPr>
        <sz val="14"/>
        <color theme="1" tint="0.349986266670736"/>
        <rFont val="宋体"/>
        <charset val="134"/>
      </rPr>
      <t>泾</t>
    </r>
    <r>
      <rPr>
        <sz val="14"/>
        <color theme="1" tint="0.349986266670736"/>
        <rFont val="Times New Roman"/>
        <charset val="134"/>
      </rPr>
      <t>0090</t>
    </r>
  </si>
  <si>
    <r>
      <rPr>
        <sz val="14"/>
        <color theme="1"/>
        <rFont val="宋体"/>
        <charset val="134"/>
      </rPr>
      <t>大火草</t>
    </r>
  </si>
  <si>
    <t>Anemone tomentosa</t>
  </si>
  <si>
    <t>(Maxim.) Pei</t>
  </si>
  <si>
    <t>六盘山（泾源、隆德）、海原、西吉</t>
  </si>
  <si>
    <t>4528、2-0206</t>
  </si>
  <si>
    <r>
      <rPr>
        <sz val="14"/>
        <color theme="1" tint="0.349986266670736"/>
        <rFont val="宋体"/>
        <charset val="134"/>
      </rPr>
      <t>铁线莲属</t>
    </r>
  </si>
  <si>
    <t>Clematis</t>
  </si>
  <si>
    <r>
      <rPr>
        <sz val="14"/>
        <color theme="1"/>
        <rFont val="宋体"/>
        <charset val="134"/>
      </rPr>
      <t>芹叶铁线莲</t>
    </r>
  </si>
  <si>
    <t>Clematis aethusifolia</t>
  </si>
  <si>
    <t>贺兰山（贺兰、西夏区）、罗山（红寺堡）、南华山、中卫、原州区、海原、西吉</t>
  </si>
  <si>
    <t xml:space="preserve"> 2477、4291</t>
  </si>
  <si>
    <r>
      <rPr>
        <sz val="14"/>
        <color theme="1"/>
        <rFont val="宋体"/>
        <charset val="134"/>
      </rPr>
      <t>宽芹叶铁线莲</t>
    </r>
  </si>
  <si>
    <r>
      <rPr>
        <i/>
        <sz val="14"/>
        <color theme="1"/>
        <rFont val="Times New Roman"/>
        <charset val="134"/>
      </rPr>
      <t>Clematis aethusifolia</t>
    </r>
    <r>
      <rPr>
        <sz val="14"/>
        <color theme="1"/>
        <rFont val="Times New Roman"/>
        <charset val="134"/>
      </rPr>
      <t xml:space="preserve"> var. </t>
    </r>
    <r>
      <rPr>
        <i/>
        <sz val="14"/>
        <color theme="1"/>
        <rFont val="Times New Roman"/>
        <charset val="134"/>
      </rPr>
      <t>latisecta</t>
    </r>
  </si>
  <si>
    <t>平罗、红寺堡</t>
  </si>
  <si>
    <t>1712、7210</t>
  </si>
  <si>
    <r>
      <rPr>
        <sz val="14"/>
        <color theme="1"/>
        <rFont val="宋体"/>
        <charset val="134"/>
      </rPr>
      <t>短尾铁线莲</t>
    </r>
  </si>
  <si>
    <t>Clematis brevicaudata</t>
  </si>
  <si>
    <t>贺兰山（贺兰、大武口、西夏区）、罗山（红寺堡）、原州区、中卫、海原</t>
  </si>
  <si>
    <t>4107、3998</t>
  </si>
  <si>
    <r>
      <rPr>
        <sz val="14"/>
        <color theme="1"/>
        <rFont val="宋体"/>
        <charset val="134"/>
      </rPr>
      <t>灌木铁线莲</t>
    </r>
  </si>
  <si>
    <t>Clematis fruticosa</t>
  </si>
  <si>
    <t>贺兰山（贺兰、西夏区）、盐池、同心、平罗</t>
  </si>
  <si>
    <r>
      <rPr>
        <sz val="14"/>
        <color theme="1"/>
        <rFont val="宋体"/>
        <charset val="134"/>
      </rPr>
      <t>浅裂铁线莲</t>
    </r>
  </si>
  <si>
    <r>
      <rPr>
        <i/>
        <sz val="14"/>
        <color theme="1"/>
        <rFont val="Times New Roman"/>
        <charset val="134"/>
      </rPr>
      <t xml:space="preserve">Clematis fruticosa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lobata</t>
    </r>
  </si>
  <si>
    <t>贺兰山（平罗）、同心</t>
  </si>
  <si>
    <t>2294、2490</t>
  </si>
  <si>
    <r>
      <rPr>
        <sz val="14"/>
        <color theme="1"/>
        <rFont val="宋体"/>
        <charset val="134"/>
      </rPr>
      <t>粉绿铁线莲</t>
    </r>
  </si>
  <si>
    <t>Clematis glauca</t>
  </si>
  <si>
    <t>Willd.</t>
  </si>
  <si>
    <t>六盘山（泾源）、中卫、平罗、海原</t>
  </si>
  <si>
    <r>
      <rPr>
        <sz val="14"/>
        <color theme="1"/>
        <rFont val="宋体"/>
        <charset val="134"/>
      </rPr>
      <t>粗齿铁线莲</t>
    </r>
  </si>
  <si>
    <t>Clematis grandidentata</t>
  </si>
  <si>
    <t>(Rehder et E.H.Wilson) W.T.Wang</t>
  </si>
  <si>
    <r>
      <rPr>
        <sz val="14"/>
        <color theme="1"/>
        <rFont val="宋体"/>
        <charset val="134"/>
      </rPr>
      <t>棉团铁线莲</t>
    </r>
  </si>
  <si>
    <t>Clematis hexapetala</t>
  </si>
  <si>
    <r>
      <rPr>
        <sz val="14"/>
        <color theme="1"/>
        <rFont val="宋体"/>
        <charset val="134"/>
      </rPr>
      <t>黄花铁线莲</t>
    </r>
  </si>
  <si>
    <t>Clematis intricata</t>
  </si>
  <si>
    <t>贺兰山（贺兰）、中卫、平罗、红寺堡、贺兰、泾源、隆德、西吉、彭阳、西夏区、海原、中宁、盐池</t>
  </si>
  <si>
    <t>7225、72017</t>
  </si>
  <si>
    <r>
      <rPr>
        <sz val="14"/>
        <color theme="1"/>
        <rFont val="宋体"/>
        <charset val="134"/>
      </rPr>
      <t>长瓣铁线莲</t>
    </r>
  </si>
  <si>
    <t>Clematis macropetala</t>
  </si>
  <si>
    <r>
      <rPr>
        <sz val="14"/>
        <color theme="1"/>
        <rFont val="宋体"/>
        <charset val="134"/>
      </rPr>
      <t>白花长瓣铁线莲</t>
    </r>
  </si>
  <si>
    <r>
      <rPr>
        <i/>
        <sz val="14"/>
        <color theme="1"/>
        <rFont val="Times New Roman"/>
        <charset val="134"/>
      </rPr>
      <t>Clematis macropetala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albiflora</t>
    </r>
  </si>
  <si>
    <t>(Maxim. ex Kuntze) Hand.-Mazz.</t>
  </si>
  <si>
    <t>A-016</t>
  </si>
  <si>
    <r>
      <rPr>
        <sz val="14"/>
        <color theme="1"/>
        <rFont val="宋体"/>
        <charset val="134"/>
      </rPr>
      <t>绣球藤</t>
    </r>
  </si>
  <si>
    <t>Clematis montana</t>
  </si>
  <si>
    <t>D.Don</t>
  </si>
  <si>
    <t>4704、4674</t>
  </si>
  <si>
    <r>
      <rPr>
        <sz val="14"/>
        <color theme="1"/>
        <rFont val="宋体"/>
        <charset val="134"/>
      </rPr>
      <t>小叶铁线莲</t>
    </r>
  </si>
  <si>
    <t>Clematis nannophylla</t>
  </si>
  <si>
    <t>罗山（红寺堡）、中卫香山</t>
  </si>
  <si>
    <t>4285、4245</t>
  </si>
  <si>
    <r>
      <rPr>
        <sz val="14"/>
        <color theme="1"/>
        <rFont val="宋体"/>
        <charset val="134"/>
      </rPr>
      <t>毛果铁线莲</t>
    </r>
  </si>
  <si>
    <r>
      <rPr>
        <i/>
        <sz val="14"/>
        <color theme="1"/>
        <rFont val="Times New Roman"/>
        <charset val="134"/>
      </rPr>
      <t xml:space="preserve">Clematis peterae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trichocarpa</t>
    </r>
  </si>
  <si>
    <r>
      <rPr>
        <sz val="14"/>
        <color theme="1"/>
        <rFont val="宋体"/>
        <charset val="134"/>
      </rPr>
      <t>甘青铁线莲</t>
    </r>
  </si>
  <si>
    <t>Clematis tangutica</t>
  </si>
  <si>
    <t>(Maxim.) Korsh.</t>
  </si>
  <si>
    <t>六盘山（泾源、隆德、彭阳）、贺兰山（贺兰）、香山（沙坡头）、海原</t>
  </si>
  <si>
    <r>
      <rPr>
        <sz val="14"/>
        <color theme="1" tint="0.349986266670736"/>
        <rFont val="Times New Roman"/>
        <charset val="134"/>
      </rPr>
      <t>3-440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13729</t>
    </r>
  </si>
  <si>
    <r>
      <rPr>
        <sz val="14"/>
        <color theme="1"/>
        <rFont val="宋体"/>
        <charset val="134"/>
      </rPr>
      <t>灰叶铁线莲</t>
    </r>
  </si>
  <si>
    <t>Clematis tomentella</t>
  </si>
  <si>
    <t>(Maxim.) W.T.Wang et L.Q.Li</t>
  </si>
  <si>
    <t>灵武、平罗</t>
  </si>
  <si>
    <r>
      <rPr>
        <sz val="14"/>
        <color theme="1" tint="0.349986266670736"/>
        <rFont val="宋体"/>
        <charset val="134"/>
      </rPr>
      <t>碱毛茛属</t>
    </r>
  </si>
  <si>
    <t>Halerpestes</t>
  </si>
  <si>
    <r>
      <rPr>
        <sz val="14"/>
        <color theme="1"/>
        <rFont val="宋体"/>
        <charset val="134"/>
      </rPr>
      <t>水葫芦苗</t>
    </r>
  </si>
  <si>
    <t>Halerpestes cymbalaria</t>
  </si>
  <si>
    <t>(Pursh) Greene</t>
  </si>
  <si>
    <t>六盘山（隆德、泾源）、海原、灵武、永宁、贺兰、西吉、西夏区、海原、中卫、平罗</t>
  </si>
  <si>
    <t>3878、3375、3468、</t>
  </si>
  <si>
    <r>
      <rPr>
        <sz val="14"/>
        <color theme="1"/>
        <rFont val="宋体"/>
        <charset val="134"/>
      </rPr>
      <t>长叶碱毛茛</t>
    </r>
  </si>
  <si>
    <t>Halerpestes ruthenica</t>
  </si>
  <si>
    <t>(Jacq.) Ovcz.</t>
  </si>
  <si>
    <t>中卫、平罗、兴庆区、沙坡头、吴忠、青铜峡、灵武、平罗、</t>
  </si>
  <si>
    <t>6415、2572</t>
  </si>
  <si>
    <r>
      <rPr>
        <sz val="14"/>
        <color theme="1"/>
        <rFont val="宋体"/>
        <charset val="134"/>
      </rPr>
      <t>碱毛茛</t>
    </r>
  </si>
  <si>
    <t>Halerpestes sarmentosa</t>
  </si>
  <si>
    <t>(Adams) Kom.</t>
  </si>
  <si>
    <t>平罗、盐池、盐池、中卫、贺兰、中宁</t>
  </si>
  <si>
    <r>
      <rPr>
        <sz val="14"/>
        <color theme="1"/>
        <rFont val="宋体"/>
        <charset val="134"/>
      </rPr>
      <t>三裂碱毛茛</t>
    </r>
  </si>
  <si>
    <t>Halerpestes tricuspis</t>
  </si>
  <si>
    <t>(Maxim.) Hand.-Mazz.</t>
  </si>
  <si>
    <t>海原、隆德、兴庆区</t>
  </si>
  <si>
    <t>552、5670</t>
  </si>
  <si>
    <r>
      <rPr>
        <sz val="14"/>
        <color theme="1" tint="0.349986266670736"/>
        <rFont val="宋体"/>
        <charset val="134"/>
      </rPr>
      <t>毛茛属</t>
    </r>
  </si>
  <si>
    <t>Ranunculus</t>
  </si>
  <si>
    <r>
      <rPr>
        <sz val="14"/>
        <color theme="1"/>
        <rFont val="宋体"/>
        <charset val="134"/>
      </rPr>
      <t>茴茴蒜</t>
    </r>
  </si>
  <si>
    <t>Ranunculus chinensis</t>
  </si>
  <si>
    <t>贺兰山（贺兰）、中卫、中宁、海原、西吉、隆德、泾源、彭阳、原州区、同心、红寺堡、灵武、西夏区、西夏区、金凤区、平罗、大武口</t>
  </si>
  <si>
    <r>
      <rPr>
        <sz val="14"/>
        <color theme="1" tint="0.349986266670736"/>
        <rFont val="宋体"/>
        <charset val="134"/>
      </rPr>
      <t>北</t>
    </r>
    <r>
      <rPr>
        <sz val="14"/>
        <color theme="1" tint="0.349986266670736"/>
        <rFont val="Times New Roman"/>
        <charset val="134"/>
      </rPr>
      <t>175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3495</t>
    </r>
  </si>
  <si>
    <r>
      <rPr>
        <sz val="14"/>
        <color theme="1"/>
        <rFont val="宋体"/>
        <charset val="134"/>
      </rPr>
      <t>毛茛</t>
    </r>
  </si>
  <si>
    <t>Ranunculus japonicus</t>
  </si>
  <si>
    <t>Thunb.</t>
  </si>
  <si>
    <t>4730、2511</t>
  </si>
  <si>
    <r>
      <rPr>
        <sz val="14"/>
        <color theme="1"/>
        <rFont val="宋体"/>
        <charset val="134"/>
      </rPr>
      <t>棉毛茛</t>
    </r>
  </si>
  <si>
    <t>Ranunculus membranaceus</t>
  </si>
  <si>
    <t>Royle</t>
  </si>
  <si>
    <r>
      <rPr>
        <sz val="14"/>
        <color theme="1"/>
        <rFont val="宋体"/>
        <charset val="134"/>
      </rPr>
      <t>柔毛茛</t>
    </r>
  </si>
  <si>
    <r>
      <rPr>
        <i/>
        <sz val="14"/>
        <color theme="1"/>
        <rFont val="Times New Roman"/>
        <charset val="134"/>
      </rPr>
      <t xml:space="preserve">Ranunculus membranaceus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pubescens</t>
    </r>
  </si>
  <si>
    <t>(W.T.Wang) W.T.Wang</t>
  </si>
  <si>
    <t>贺兰山（贺兰）、西吉</t>
  </si>
  <si>
    <r>
      <rPr>
        <sz val="14"/>
        <color theme="1"/>
        <rFont val="宋体"/>
        <charset val="134"/>
      </rPr>
      <t>美丽毛茛</t>
    </r>
  </si>
  <si>
    <t>Ranunculus pulchellus</t>
  </si>
  <si>
    <t>隆德、永宁</t>
  </si>
  <si>
    <r>
      <rPr>
        <sz val="14"/>
        <color theme="1"/>
        <rFont val="宋体"/>
        <charset val="134"/>
      </rPr>
      <t>掌裂毛茛</t>
    </r>
  </si>
  <si>
    <t>Ranunculus rigescens</t>
  </si>
  <si>
    <t>Turcz. ex Ovcz.</t>
  </si>
  <si>
    <r>
      <rPr>
        <sz val="14"/>
        <color theme="1"/>
        <rFont val="宋体"/>
        <charset val="134"/>
      </rPr>
      <t>石龙芮</t>
    </r>
  </si>
  <si>
    <t>Ranunculus sceleratus</t>
  </si>
  <si>
    <t>原州区</t>
  </si>
  <si>
    <r>
      <rPr>
        <sz val="14"/>
        <color theme="1"/>
        <rFont val="宋体"/>
        <charset val="134"/>
      </rPr>
      <t>扬子毛茛</t>
    </r>
  </si>
  <si>
    <t>Ranunculus sieboldii</t>
  </si>
  <si>
    <t>Miq.</t>
  </si>
  <si>
    <r>
      <rPr>
        <sz val="14"/>
        <color theme="1"/>
        <rFont val="宋体"/>
        <charset val="134"/>
      </rPr>
      <t>高原毛茛</t>
    </r>
  </si>
  <si>
    <t>Ranunculus tanguticus</t>
  </si>
  <si>
    <t>(Finet et Gagnep.) K.S.Hao</t>
  </si>
  <si>
    <t>海原</t>
  </si>
  <si>
    <t>5242、5571</t>
  </si>
  <si>
    <r>
      <rPr>
        <sz val="14"/>
        <color theme="1"/>
        <rFont val="宋体"/>
        <charset val="134"/>
      </rPr>
      <t>毛果毛茛</t>
    </r>
  </si>
  <si>
    <r>
      <rPr>
        <sz val="14"/>
        <color theme="1" tint="0.349986266670736"/>
        <rFont val="宋体"/>
        <charset val="134"/>
      </rPr>
      <t>毛果高原毛茛</t>
    </r>
  </si>
  <si>
    <r>
      <rPr>
        <i/>
        <sz val="14"/>
        <color theme="1"/>
        <rFont val="Times New Roman"/>
        <charset val="134"/>
      </rPr>
      <t xml:space="preserve">Ranunculus tanguticus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dasycarpus</t>
    </r>
  </si>
  <si>
    <t>(Maxim.) L.Liou</t>
  </si>
  <si>
    <r>
      <rPr>
        <sz val="14"/>
        <color theme="1" tint="0.349986266670736"/>
        <rFont val="宋体"/>
        <charset val="134"/>
      </rPr>
      <t>水毛茛属</t>
    </r>
  </si>
  <si>
    <t>Batrachium</t>
  </si>
  <si>
    <r>
      <rPr>
        <sz val="14"/>
        <color theme="1"/>
        <rFont val="宋体"/>
        <charset val="134"/>
      </rPr>
      <t>歧裂水毛茛</t>
    </r>
  </si>
  <si>
    <t>Batrachium divaricatum</t>
  </si>
  <si>
    <t>(Schrank) Schur</t>
  </si>
  <si>
    <r>
      <rPr>
        <sz val="14"/>
        <color theme="1" tint="0.349986266670736"/>
        <rFont val="宋体"/>
        <charset val="134"/>
      </rPr>
      <t>银川、贺兰</t>
    </r>
  </si>
  <si>
    <r>
      <rPr>
        <sz val="14"/>
        <color theme="1"/>
        <rFont val="宋体"/>
        <charset val="134"/>
      </rPr>
      <t>毛柄水毛茛</t>
    </r>
  </si>
  <si>
    <t>Batrachium trichophyllum</t>
  </si>
  <si>
    <t>F.Schultz</t>
  </si>
  <si>
    <t>贺兰山（贺兰）、吴忠、永宁</t>
  </si>
  <si>
    <r>
      <rPr>
        <sz val="14"/>
        <color theme="1" tint="0.349986266670736"/>
        <rFont val="宋体"/>
        <charset val="134"/>
      </rPr>
      <t>清风藤科</t>
    </r>
  </si>
  <si>
    <t>Sabiaceae</t>
  </si>
  <si>
    <r>
      <rPr>
        <sz val="14"/>
        <color theme="1" tint="0.349986266670736"/>
        <rFont val="宋体"/>
        <charset val="134"/>
      </rPr>
      <t>泡花树属</t>
    </r>
  </si>
  <si>
    <t>Meliosma</t>
  </si>
  <si>
    <r>
      <rPr>
        <sz val="14"/>
        <color theme="1"/>
        <rFont val="宋体"/>
        <charset val="134"/>
      </rPr>
      <t>泡花树</t>
    </r>
  </si>
  <si>
    <t>Meliosma cuneifolia</t>
  </si>
  <si>
    <r>
      <rPr>
        <sz val="14"/>
        <color theme="1" tint="0.349986266670736"/>
        <rFont val="宋体"/>
        <charset val="134"/>
      </rPr>
      <t>芍药科</t>
    </r>
  </si>
  <si>
    <t>Paeoniaceae</t>
  </si>
  <si>
    <r>
      <rPr>
        <sz val="14"/>
        <color theme="1" tint="0.349986266670736"/>
        <rFont val="宋体"/>
        <charset val="134"/>
      </rPr>
      <t>芍药属</t>
    </r>
  </si>
  <si>
    <t>Paeonia</t>
  </si>
  <si>
    <r>
      <rPr>
        <sz val="14"/>
        <color theme="1"/>
        <rFont val="宋体"/>
        <charset val="134"/>
      </rPr>
      <t>川赤芍</t>
    </r>
  </si>
  <si>
    <r>
      <rPr>
        <i/>
        <sz val="14"/>
        <color theme="1"/>
        <rFont val="Times New Roman"/>
        <charset val="134"/>
      </rPr>
      <t xml:space="preserve">Paeonia anomala </t>
    </r>
    <r>
      <rPr>
        <sz val="14"/>
        <color theme="1"/>
        <rFont val="Times New Roman"/>
        <charset val="134"/>
      </rPr>
      <t xml:space="preserve">subsp. </t>
    </r>
    <r>
      <rPr>
        <i/>
        <sz val="14"/>
        <color theme="1"/>
        <rFont val="Times New Roman"/>
        <charset val="134"/>
      </rPr>
      <t>veitchii</t>
    </r>
  </si>
  <si>
    <t>(Lynch) D.Y.Hong et K.Y.Pan</t>
  </si>
  <si>
    <r>
      <rPr>
        <sz val="14"/>
        <color theme="1"/>
        <rFont val="宋体"/>
        <charset val="134"/>
      </rPr>
      <t>芍药</t>
    </r>
  </si>
  <si>
    <t>Paeonia lactiflora</t>
  </si>
  <si>
    <r>
      <rPr>
        <sz val="14"/>
        <color theme="1"/>
        <rFont val="宋体"/>
        <charset val="134"/>
      </rPr>
      <t>草芍药</t>
    </r>
  </si>
  <si>
    <t>Paeonia obovata</t>
  </si>
  <si>
    <t>2-118</t>
  </si>
  <si>
    <r>
      <rPr>
        <sz val="14"/>
        <color theme="1"/>
        <rFont val="宋体"/>
        <charset val="134"/>
      </rPr>
      <t>毛叶草芍药</t>
    </r>
  </si>
  <si>
    <r>
      <rPr>
        <sz val="14"/>
        <color theme="1" tint="0.349986266670736"/>
        <rFont val="宋体"/>
        <charset val="134"/>
      </rPr>
      <t>拟草芍药</t>
    </r>
  </si>
  <si>
    <r>
      <rPr>
        <i/>
        <sz val="14"/>
        <color theme="1"/>
        <rFont val="Times New Roman"/>
        <charset val="134"/>
      </rPr>
      <t xml:space="preserve">Paeonia obovata </t>
    </r>
    <r>
      <rPr>
        <sz val="14"/>
        <color theme="1"/>
        <rFont val="Times New Roman"/>
        <charset val="134"/>
      </rPr>
      <t xml:space="preserve">subsp. </t>
    </r>
    <r>
      <rPr>
        <i/>
        <sz val="14"/>
        <color theme="1"/>
        <rFont val="Times New Roman"/>
        <charset val="134"/>
      </rPr>
      <t>willmottiae</t>
    </r>
  </si>
  <si>
    <t>(Stapf) D.Y.Hong et K.Y.Pan</t>
  </si>
  <si>
    <r>
      <rPr>
        <sz val="14"/>
        <color theme="1" tint="0.349986266670736"/>
        <rFont val="宋体"/>
        <charset val="134"/>
      </rPr>
      <t>茶藨子科</t>
    </r>
  </si>
  <si>
    <t>Grossulariaceae</t>
  </si>
  <si>
    <r>
      <rPr>
        <sz val="14"/>
        <color theme="1" tint="0.349986266670736"/>
        <rFont val="宋体"/>
        <charset val="134"/>
      </rPr>
      <t>茶藨子属</t>
    </r>
  </si>
  <si>
    <t>Ribes</t>
  </si>
  <si>
    <r>
      <rPr>
        <sz val="14"/>
        <color theme="1"/>
        <rFont val="宋体"/>
        <charset val="134"/>
      </rPr>
      <t>大刺茶藨子</t>
    </r>
  </si>
  <si>
    <r>
      <rPr>
        <i/>
        <sz val="14"/>
        <color theme="1"/>
        <rFont val="Times New Roman"/>
        <charset val="134"/>
      </rPr>
      <t xml:space="preserve">Ribes alpestre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giganteum</t>
    </r>
  </si>
  <si>
    <t>Jancz.</t>
  </si>
  <si>
    <r>
      <rPr>
        <sz val="14"/>
        <color theme="1"/>
        <rFont val="宋体"/>
        <charset val="134"/>
      </rPr>
      <t>冰川茶藨子</t>
    </r>
  </si>
  <si>
    <t>Ribes glaciale</t>
  </si>
  <si>
    <t>Wall.</t>
  </si>
  <si>
    <r>
      <rPr>
        <sz val="14"/>
        <color theme="1"/>
        <rFont val="宋体"/>
        <charset val="134"/>
      </rPr>
      <t>糖茶藨子</t>
    </r>
  </si>
  <si>
    <t>Ribes himalense</t>
  </si>
  <si>
    <t>Royle ex Decne.</t>
  </si>
  <si>
    <t>贺兰山（贺兰、西夏区、平罗）</t>
  </si>
  <si>
    <r>
      <rPr>
        <sz val="14"/>
        <color theme="1"/>
        <rFont val="宋体"/>
        <charset val="134"/>
      </rPr>
      <t>瘤糖茶藨子</t>
    </r>
  </si>
  <si>
    <r>
      <rPr>
        <sz val="14"/>
        <color theme="1" tint="0.349986266670736"/>
        <rFont val="宋体"/>
        <charset val="134"/>
      </rPr>
      <t>瘤果糖茶藨子</t>
    </r>
  </si>
  <si>
    <r>
      <rPr>
        <i/>
        <sz val="14"/>
        <color theme="1"/>
        <rFont val="Times New Roman"/>
        <charset val="134"/>
      </rPr>
      <t xml:space="preserve">Ribes himalense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verruculosum</t>
    </r>
  </si>
  <si>
    <t>(Rehder) L.T.Lu</t>
  </si>
  <si>
    <t>海原、六盘山、贺兰山（贺兰）</t>
  </si>
  <si>
    <r>
      <rPr>
        <sz val="14"/>
        <color theme="1" tint="0.349986266670736"/>
        <rFont val="Times New Roman"/>
        <charset val="134"/>
      </rPr>
      <t>贺</t>
    </r>
    <r>
      <rPr>
        <sz val="14"/>
        <color theme="1" tint="0.349986266670736"/>
        <rFont val="Times New Roman"/>
        <charset val="134"/>
      </rPr>
      <t>0156</t>
    </r>
    <r>
      <rPr>
        <sz val="14"/>
        <color theme="1" tint="0.349986266670736"/>
        <rFont val="Times New Roman"/>
        <charset val="134"/>
      </rPr>
      <t>、</t>
    </r>
    <r>
      <rPr>
        <sz val="14"/>
        <color theme="1" tint="0.349986266670736"/>
        <rFont val="Times New Roman"/>
        <charset val="134"/>
      </rPr>
      <t>8871</t>
    </r>
  </si>
  <si>
    <r>
      <rPr>
        <sz val="14"/>
        <color theme="1"/>
        <rFont val="宋体"/>
        <charset val="134"/>
      </rPr>
      <t>尖叶茶藨子</t>
    </r>
  </si>
  <si>
    <t>Ribes maximowiczianum</t>
  </si>
  <si>
    <r>
      <rPr>
        <sz val="14"/>
        <color theme="1"/>
        <rFont val="宋体"/>
        <charset val="134"/>
      </rPr>
      <t>宝兴茶藨子</t>
    </r>
  </si>
  <si>
    <t>Ribes moupinense</t>
  </si>
  <si>
    <r>
      <rPr>
        <sz val="14"/>
        <color theme="1"/>
        <rFont val="宋体"/>
        <charset val="134"/>
      </rPr>
      <t>美丽茶藨子</t>
    </r>
  </si>
  <si>
    <t>小叶茶藨子</t>
  </si>
  <si>
    <t>Ribes pulchellum</t>
  </si>
  <si>
    <t>7333、73-0030</t>
  </si>
  <si>
    <r>
      <rPr>
        <sz val="14"/>
        <color theme="1"/>
        <rFont val="宋体"/>
        <charset val="134"/>
      </rPr>
      <t>长果茶藨子</t>
    </r>
  </si>
  <si>
    <t>Ribes stenocarpum</t>
  </si>
  <si>
    <r>
      <rPr>
        <sz val="14"/>
        <color theme="1" tint="0.349986266670736"/>
        <rFont val="宋体"/>
        <charset val="134"/>
      </rPr>
      <t>六盘山、罗山、贺兰山</t>
    </r>
  </si>
  <si>
    <r>
      <rPr>
        <sz val="14"/>
        <color theme="1"/>
        <rFont val="宋体"/>
        <charset val="134"/>
      </rPr>
      <t>细枝茶藨子</t>
    </r>
  </si>
  <si>
    <t>Ribes tenue</t>
  </si>
  <si>
    <r>
      <rPr>
        <sz val="14"/>
        <color theme="1" tint="0.349986266670736"/>
        <rFont val="宋体"/>
        <charset val="134"/>
      </rPr>
      <t>虎耳草科</t>
    </r>
  </si>
  <si>
    <t>Saxifragaceae</t>
  </si>
  <si>
    <r>
      <rPr>
        <sz val="14"/>
        <color theme="1" tint="0.349986266670736"/>
        <rFont val="宋体"/>
        <charset val="134"/>
      </rPr>
      <t>虎耳草属</t>
    </r>
  </si>
  <si>
    <t>Saxifraga</t>
  </si>
  <si>
    <r>
      <rPr>
        <sz val="14"/>
        <color theme="1"/>
        <rFont val="宋体"/>
        <charset val="134"/>
      </rPr>
      <t>优越虎耳草</t>
    </r>
  </si>
  <si>
    <t>Saxifraga egregia</t>
  </si>
  <si>
    <t>Engl.</t>
  </si>
  <si>
    <r>
      <rPr>
        <sz val="14"/>
        <color theme="1"/>
        <rFont val="宋体"/>
        <charset val="134"/>
      </rPr>
      <t>零余虎耳草</t>
    </r>
  </si>
  <si>
    <t>Saxifraga cernua</t>
  </si>
  <si>
    <r>
      <rPr>
        <sz val="14"/>
        <color theme="1" tint="0.349986266670736"/>
        <rFont val="宋体"/>
        <charset val="134"/>
      </rPr>
      <t>贺</t>
    </r>
    <r>
      <rPr>
        <sz val="14"/>
        <color theme="1" tint="0.349986266670736"/>
        <rFont val="Times New Roman"/>
        <charset val="134"/>
      </rPr>
      <t>0363</t>
    </r>
  </si>
  <si>
    <r>
      <rPr>
        <sz val="14"/>
        <color theme="1"/>
        <rFont val="宋体"/>
        <charset val="134"/>
      </rPr>
      <t>爪瓣虎耳草</t>
    </r>
  </si>
  <si>
    <t>Saxifraga unguiculata</t>
  </si>
  <si>
    <r>
      <rPr>
        <sz val="14"/>
        <color theme="1"/>
        <rFont val="宋体"/>
        <charset val="134"/>
      </rPr>
      <t>五台虎耳草</t>
    </r>
  </si>
  <si>
    <r>
      <rPr>
        <i/>
        <sz val="14"/>
        <color theme="1"/>
        <rFont val="Times New Roman"/>
        <charset val="134"/>
      </rPr>
      <t xml:space="preserve">Saxifraga unguiculata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limprichtii</t>
    </r>
  </si>
  <si>
    <t>(Engl. et Irmsch.) J.T.Pan</t>
  </si>
  <si>
    <r>
      <rPr>
        <sz val="14"/>
        <color theme="1" tint="0.349986266670736"/>
        <rFont val="宋体"/>
        <charset val="134"/>
      </rPr>
      <t>落新妇属</t>
    </r>
  </si>
  <si>
    <t>Astilbe</t>
  </si>
  <si>
    <r>
      <rPr>
        <sz val="14"/>
        <color theme="1"/>
        <rFont val="宋体"/>
        <charset val="134"/>
      </rPr>
      <t>落新妇</t>
    </r>
  </si>
  <si>
    <r>
      <rPr>
        <sz val="14"/>
        <color theme="1" tint="0.349986266670736"/>
        <rFont val="宋体"/>
        <charset val="134"/>
      </rPr>
      <t>红升麻</t>
    </r>
  </si>
  <si>
    <t>Astilbe chinensis</t>
  </si>
  <si>
    <t>(Maxim.) Franch. et Sav.</t>
  </si>
  <si>
    <t>3-306、4611</t>
  </si>
  <si>
    <r>
      <rPr>
        <sz val="14"/>
        <color theme="1" tint="0.349986266670736"/>
        <rFont val="宋体"/>
        <charset val="134"/>
      </rPr>
      <t>黄水枝属</t>
    </r>
  </si>
  <si>
    <t>Tiarella</t>
  </si>
  <si>
    <r>
      <rPr>
        <sz val="14"/>
        <color theme="1"/>
        <rFont val="宋体"/>
        <charset val="134"/>
      </rPr>
      <t>黄水枝</t>
    </r>
  </si>
  <si>
    <t>Tiarella polyphylla</t>
  </si>
  <si>
    <r>
      <rPr>
        <sz val="14"/>
        <color theme="1" tint="0.349986266670736"/>
        <rFont val="宋体"/>
        <charset val="134"/>
      </rPr>
      <t>鬼灯檠属</t>
    </r>
  </si>
  <si>
    <t>Rodgersia</t>
  </si>
  <si>
    <r>
      <rPr>
        <sz val="14"/>
        <color theme="1"/>
        <rFont val="宋体"/>
        <charset val="134"/>
      </rPr>
      <t>七叶鬼灯檠</t>
    </r>
  </si>
  <si>
    <t>Rodgersia aesculifolia</t>
  </si>
  <si>
    <t>Batalin</t>
  </si>
  <si>
    <r>
      <rPr>
        <sz val="14"/>
        <color theme="1" tint="0.349986266670736"/>
        <rFont val="Times New Roman"/>
        <charset val="134"/>
      </rPr>
      <t>泾</t>
    </r>
    <r>
      <rPr>
        <sz val="14"/>
        <color theme="1" tint="0.349986266670736"/>
        <rFont val="Times New Roman"/>
        <charset val="134"/>
      </rPr>
      <t>0072</t>
    </r>
    <r>
      <rPr>
        <sz val="14"/>
        <color theme="1" tint="0.349986266670736"/>
        <rFont val="Times New Roman"/>
        <charset val="134"/>
      </rPr>
      <t>、</t>
    </r>
    <r>
      <rPr>
        <sz val="14"/>
        <color theme="1" tint="0.349986266670736"/>
        <rFont val="Times New Roman"/>
        <charset val="134"/>
      </rPr>
      <t>76-0351</t>
    </r>
  </si>
  <si>
    <r>
      <rPr>
        <sz val="14"/>
        <color theme="1" tint="0.349986266670736"/>
        <rFont val="宋体"/>
        <charset val="134"/>
      </rPr>
      <t>金腰属</t>
    </r>
  </si>
  <si>
    <t>Chrysosplenium</t>
  </si>
  <si>
    <r>
      <rPr>
        <sz val="14"/>
        <color theme="1"/>
        <rFont val="宋体"/>
        <charset val="134"/>
      </rPr>
      <t>秦岭金腰</t>
    </r>
  </si>
  <si>
    <t>Chrysosplenium biondianum</t>
  </si>
  <si>
    <r>
      <rPr>
        <sz val="14"/>
        <color theme="1"/>
        <rFont val="宋体"/>
        <charset val="134"/>
      </rPr>
      <t>柔毛金腰</t>
    </r>
  </si>
  <si>
    <r>
      <rPr>
        <i/>
        <sz val="14"/>
        <color theme="1"/>
        <rFont val="Times New Roman"/>
        <charset val="134"/>
      </rPr>
      <t xml:space="preserve">Chrysosplenium pilosum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valdepilosum</t>
    </r>
  </si>
  <si>
    <t>2-0054</t>
  </si>
  <si>
    <r>
      <rPr>
        <sz val="14"/>
        <color theme="1"/>
        <rFont val="宋体"/>
        <charset val="134"/>
      </rPr>
      <t>中华金腰</t>
    </r>
  </si>
  <si>
    <t>Chrysosplenium sinicum</t>
  </si>
  <si>
    <r>
      <rPr>
        <sz val="14"/>
        <color theme="1" tint="0.349986266670736"/>
        <rFont val="宋体"/>
        <charset val="134"/>
      </rPr>
      <t>景天科</t>
    </r>
  </si>
  <si>
    <t>Crassulaceae</t>
  </si>
  <si>
    <r>
      <rPr>
        <sz val="14"/>
        <color theme="1" tint="0.349986266670736"/>
        <rFont val="宋体"/>
        <charset val="134"/>
      </rPr>
      <t>瓦松属</t>
    </r>
  </si>
  <si>
    <t>Orostachys</t>
  </si>
  <si>
    <r>
      <rPr>
        <sz val="14"/>
        <color theme="1"/>
        <rFont val="宋体"/>
        <charset val="134"/>
      </rPr>
      <t>瓦松</t>
    </r>
  </si>
  <si>
    <t>Orostachys fimbriata</t>
  </si>
  <si>
    <t>(Turcz.) A.Berger</t>
  </si>
  <si>
    <t>贺兰山（西夏区、贺兰、兴庆区、平罗）、罗山（红寺堡）、六盘山（泾源、隆德）、原州区</t>
  </si>
  <si>
    <t>4428、2412</t>
  </si>
  <si>
    <r>
      <rPr>
        <sz val="14"/>
        <color theme="1"/>
        <rFont val="宋体"/>
        <charset val="134"/>
      </rPr>
      <t>黄花瓦松</t>
    </r>
  </si>
  <si>
    <r>
      <rPr>
        <sz val="14"/>
        <color theme="1" tint="0.349986266670736"/>
        <rFont val="宋体"/>
        <charset val="134"/>
      </rPr>
      <t>修女</t>
    </r>
  </si>
  <si>
    <t>Orostachys spinosa</t>
  </si>
  <si>
    <t>(L.) Sweet</t>
  </si>
  <si>
    <r>
      <rPr>
        <sz val="14"/>
        <color theme="1" tint="0.349986266670736"/>
        <rFont val="宋体"/>
        <charset val="134"/>
      </rPr>
      <t>八宝属</t>
    </r>
  </si>
  <si>
    <t>Hylotelephium</t>
  </si>
  <si>
    <r>
      <rPr>
        <sz val="14"/>
        <color theme="1"/>
        <rFont val="宋体"/>
        <charset val="134"/>
      </rPr>
      <t>狭穗八宝</t>
    </r>
  </si>
  <si>
    <t>Hylotelephium angustum</t>
  </si>
  <si>
    <t>(Maxim.) H.Ohba</t>
  </si>
  <si>
    <r>
      <rPr>
        <sz val="14"/>
        <color theme="1"/>
        <rFont val="宋体"/>
        <charset val="134"/>
      </rPr>
      <t>轮叶八宝</t>
    </r>
  </si>
  <si>
    <t>Hylotelephium verticillatum</t>
  </si>
  <si>
    <t>(L.) H.Ohba</t>
  </si>
  <si>
    <r>
      <rPr>
        <sz val="14"/>
        <color theme="1" tint="0.349986266670736"/>
        <rFont val="宋体"/>
        <charset val="134"/>
      </rPr>
      <t>红景天属</t>
    </r>
  </si>
  <si>
    <t>Rhodiola</t>
  </si>
  <si>
    <r>
      <rPr>
        <sz val="14"/>
        <color theme="1"/>
        <rFont val="宋体"/>
        <charset val="134"/>
      </rPr>
      <t>小丛红景天</t>
    </r>
  </si>
  <si>
    <t>Rhodiola dumulosa</t>
  </si>
  <si>
    <t>(Franch.) S.H.Fu</t>
  </si>
  <si>
    <t>六盘山（泾源、隆德）、贺兰山（贺兰）</t>
  </si>
  <si>
    <r>
      <rPr>
        <sz val="14"/>
        <color theme="1" tint="0.349986266670736"/>
        <rFont val="宋体"/>
        <charset val="134"/>
      </rPr>
      <t>费菜属</t>
    </r>
  </si>
  <si>
    <t>Phedimus</t>
  </si>
  <si>
    <r>
      <rPr>
        <sz val="14"/>
        <color theme="1"/>
        <rFont val="宋体"/>
        <charset val="134"/>
      </rPr>
      <t>费菜</t>
    </r>
  </si>
  <si>
    <t>Phedimus aizoon</t>
  </si>
  <si>
    <t>(L.) 't Hart</t>
  </si>
  <si>
    <t>贺兰山（贺兰）、罗山（红寺堡）、六盘山（泾源、隆德）、南华山（海原）、盐池、泾源、海原</t>
  </si>
  <si>
    <t>5557、02404</t>
  </si>
  <si>
    <r>
      <rPr>
        <sz val="14"/>
        <color theme="1"/>
        <rFont val="宋体"/>
        <charset val="134"/>
      </rPr>
      <t>乳毛费菜</t>
    </r>
  </si>
  <si>
    <r>
      <rPr>
        <i/>
        <sz val="14"/>
        <color theme="1"/>
        <rFont val="Times New Roman"/>
        <charset val="134"/>
      </rPr>
      <t xml:space="preserve">Phedimus aizoon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scabrus</t>
    </r>
  </si>
  <si>
    <t>(Maxim.) H.Ohba, K.T.Fu et B.M.Barthol.</t>
  </si>
  <si>
    <t>3105、2-030</t>
  </si>
  <si>
    <r>
      <rPr>
        <sz val="14"/>
        <color theme="1"/>
        <rFont val="宋体"/>
        <charset val="134"/>
      </rPr>
      <t>堪察加费菜</t>
    </r>
  </si>
  <si>
    <r>
      <rPr>
        <sz val="14"/>
        <color theme="1" tint="0.349986266670736"/>
        <rFont val="宋体"/>
        <charset val="134"/>
      </rPr>
      <t>多花景天、麒麟草</t>
    </r>
  </si>
  <si>
    <t>Phedimus kamtschaticus</t>
  </si>
  <si>
    <t>(Fisch.) 't Hart</t>
  </si>
  <si>
    <r>
      <rPr>
        <sz val="14"/>
        <color theme="1" tint="0.349986266670736"/>
        <rFont val="宋体"/>
        <charset val="134"/>
      </rPr>
      <t>景天属</t>
    </r>
  </si>
  <si>
    <t>Sedum</t>
  </si>
  <si>
    <r>
      <rPr>
        <sz val="14"/>
        <color theme="1"/>
        <rFont val="宋体"/>
        <charset val="134"/>
      </rPr>
      <t>阔叶景天</t>
    </r>
  </si>
  <si>
    <t>Sedum roborowskii</t>
  </si>
  <si>
    <t>2-613</t>
  </si>
  <si>
    <r>
      <rPr>
        <sz val="14"/>
        <color theme="1"/>
        <rFont val="宋体"/>
        <charset val="134"/>
      </rPr>
      <t>繁缕景天</t>
    </r>
  </si>
  <si>
    <t>Sedum stellariifolium</t>
  </si>
  <si>
    <t> Franch.</t>
  </si>
  <si>
    <r>
      <rPr>
        <sz val="14"/>
        <color theme="1" tint="0.349986266670736"/>
        <rFont val="宋体"/>
        <charset val="134"/>
      </rPr>
      <t>小二仙草科</t>
    </r>
  </si>
  <si>
    <t>Haloragaceae</t>
  </si>
  <si>
    <r>
      <rPr>
        <sz val="14"/>
        <color theme="1" tint="0.349986266670736"/>
        <rFont val="宋体"/>
        <charset val="134"/>
      </rPr>
      <t>狐尾藻属</t>
    </r>
  </si>
  <si>
    <t>Myriophyllum</t>
  </si>
  <si>
    <r>
      <rPr>
        <sz val="14"/>
        <color theme="1"/>
        <rFont val="宋体"/>
        <charset val="134"/>
      </rPr>
      <t>西伯利亚狐尾藻</t>
    </r>
  </si>
  <si>
    <t>Myriophyllum sibiricum</t>
  </si>
  <si>
    <t>平罗、惠农、西夏区、兴庆区、金凤区、灵武、吴忠、青铜峡、中宁、沙坡头</t>
  </si>
  <si>
    <r>
      <rPr>
        <sz val="14"/>
        <color theme="1"/>
        <rFont val="宋体"/>
        <charset val="134"/>
      </rPr>
      <t>穗状狐尾藻</t>
    </r>
  </si>
  <si>
    <r>
      <rPr>
        <sz val="14"/>
        <color theme="1" tint="0.349986266670736"/>
        <rFont val="宋体"/>
        <charset val="134"/>
      </rPr>
      <t>穗状孤尾藻</t>
    </r>
  </si>
  <si>
    <t>Myriophyllum spicatum</t>
  </si>
  <si>
    <t>1963、7、15</t>
  </si>
  <si>
    <r>
      <rPr>
        <sz val="14"/>
        <color theme="1"/>
        <rFont val="宋体"/>
        <charset val="134"/>
      </rPr>
      <t>狐尾藻</t>
    </r>
  </si>
  <si>
    <t>Myriophyllum verticillatum</t>
  </si>
  <si>
    <r>
      <rPr>
        <sz val="14"/>
        <color theme="1" tint="0.349986266670736"/>
        <rFont val="宋体"/>
        <charset val="134"/>
      </rPr>
      <t>锁阳科</t>
    </r>
  </si>
  <si>
    <t>Cynomoriaceae</t>
  </si>
  <si>
    <r>
      <rPr>
        <sz val="14"/>
        <color theme="1" tint="0.349986266670736"/>
        <rFont val="宋体"/>
        <charset val="134"/>
      </rPr>
      <t>锁阳属</t>
    </r>
  </si>
  <si>
    <t>Cynomorium</t>
  </si>
  <si>
    <r>
      <rPr>
        <sz val="14"/>
        <color theme="1"/>
        <rFont val="宋体"/>
        <charset val="134"/>
      </rPr>
      <t>锁阳</t>
    </r>
  </si>
  <si>
    <t>Cynomorium songaricum</t>
  </si>
  <si>
    <t>贺兰山（平罗、大武口）、中卫、海原、、银川、灵武、同心</t>
  </si>
  <si>
    <r>
      <rPr>
        <sz val="14"/>
        <color theme="1" tint="0.349986266670736"/>
        <rFont val="宋体"/>
        <charset val="134"/>
      </rPr>
      <t>葡萄科</t>
    </r>
  </si>
  <si>
    <t>Vitaceae</t>
  </si>
  <si>
    <r>
      <rPr>
        <sz val="14"/>
        <color theme="1" tint="0.349986266670736"/>
        <rFont val="宋体"/>
        <charset val="134"/>
      </rPr>
      <t>蛇葡萄属</t>
    </r>
  </si>
  <si>
    <t>Ampelopsis</t>
  </si>
  <si>
    <r>
      <rPr>
        <sz val="14"/>
        <color theme="1"/>
        <rFont val="宋体"/>
        <charset val="134"/>
      </rPr>
      <t>乌头叶蛇葡萄</t>
    </r>
  </si>
  <si>
    <t>Ampelopsis aconitifolia</t>
  </si>
  <si>
    <r>
      <rPr>
        <sz val="14"/>
        <color theme="1" tint="0.349986266670736"/>
        <rFont val="宋体"/>
        <charset val="134"/>
      </rPr>
      <t>木质藤本</t>
    </r>
  </si>
  <si>
    <t>贺兰山（贺兰）、平罗、石嘴山、中卫</t>
  </si>
  <si>
    <r>
      <rPr>
        <sz val="14"/>
        <color theme="1"/>
        <rFont val="宋体"/>
        <charset val="134"/>
      </rPr>
      <t>掌裂蛇葡萄</t>
    </r>
  </si>
  <si>
    <r>
      <rPr>
        <i/>
        <sz val="14"/>
        <color theme="1"/>
        <rFont val="Times New Roman"/>
        <charset val="134"/>
      </rPr>
      <t xml:space="preserve">Ampelopsis delavayana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glabra</t>
    </r>
  </si>
  <si>
    <t>(Diels et Gilg) C.L.Li</t>
  </si>
  <si>
    <t>六盘山（泾源）贺兰山（贺兰、沙坡头）</t>
  </si>
  <si>
    <t>2441、2345</t>
  </si>
  <si>
    <r>
      <rPr>
        <sz val="14"/>
        <color theme="1" tint="0.349986266670736"/>
        <rFont val="宋体"/>
        <charset val="134"/>
      </rPr>
      <t>葡萄属</t>
    </r>
  </si>
  <si>
    <t>Vitis</t>
  </si>
  <si>
    <r>
      <rPr>
        <sz val="14"/>
        <color theme="1"/>
        <rFont val="宋体"/>
        <charset val="134"/>
      </rPr>
      <t>桑叶葡萄</t>
    </r>
  </si>
  <si>
    <r>
      <rPr>
        <i/>
        <sz val="14"/>
        <color theme="1"/>
        <rFont val="Times New Roman"/>
        <charset val="134"/>
      </rPr>
      <t>Vitis heyneana</t>
    </r>
    <r>
      <rPr>
        <sz val="14"/>
        <color theme="1"/>
        <rFont val="Times New Roman"/>
        <charset val="134"/>
      </rPr>
      <t xml:space="preserve"> subsp.</t>
    </r>
    <r>
      <rPr>
        <i/>
        <sz val="14"/>
        <color theme="1"/>
        <rFont val="Times New Roman"/>
        <charset val="134"/>
      </rPr>
      <t xml:space="preserve"> ficifolia</t>
    </r>
  </si>
  <si>
    <t>(Bunge) C.L.Li</t>
  </si>
  <si>
    <r>
      <rPr>
        <sz val="14"/>
        <color theme="1"/>
        <rFont val="宋体"/>
        <charset val="134"/>
      </rPr>
      <t>变叶葡萄</t>
    </r>
  </si>
  <si>
    <t>Vitis piasezkii</t>
  </si>
  <si>
    <r>
      <rPr>
        <sz val="14"/>
        <color theme="1" tint="0.349986266670736"/>
        <rFont val="宋体"/>
        <charset val="134"/>
      </rPr>
      <t>蒺藜科</t>
    </r>
  </si>
  <si>
    <t>Zygophyllaceae</t>
  </si>
  <si>
    <r>
      <rPr>
        <sz val="14"/>
        <color theme="1" tint="0.349986266670736"/>
        <rFont val="宋体"/>
        <charset val="134"/>
      </rPr>
      <t>蒺藜属</t>
    </r>
  </si>
  <si>
    <t>Tribulus</t>
  </si>
  <si>
    <r>
      <rPr>
        <sz val="14"/>
        <color theme="1"/>
        <rFont val="宋体"/>
        <charset val="134"/>
      </rPr>
      <t>蒺藜</t>
    </r>
  </si>
  <si>
    <t>Tribulus terrestris</t>
  </si>
  <si>
    <t>贺兰山（贺兰、西夏区）、灵武、沙坡头、同心、中宁、原州区、海原、</t>
  </si>
  <si>
    <r>
      <rPr>
        <sz val="14"/>
        <color theme="1" tint="0.349986266670736"/>
        <rFont val="宋体"/>
        <charset val="134"/>
      </rPr>
      <t>驼蹄瓣属</t>
    </r>
  </si>
  <si>
    <t>Zygophyllum</t>
  </si>
  <si>
    <r>
      <rPr>
        <sz val="14"/>
        <color theme="1"/>
        <rFont val="宋体"/>
        <charset val="134"/>
      </rPr>
      <t>蝎虎驼蹄瓣</t>
    </r>
  </si>
  <si>
    <r>
      <rPr>
        <sz val="14"/>
        <color theme="1" tint="0.349986266670736"/>
        <rFont val="宋体"/>
        <charset val="134"/>
      </rPr>
      <t>蝎虎霸王</t>
    </r>
  </si>
  <si>
    <t>Zygophyllum mucronatum</t>
  </si>
  <si>
    <t>贺兰山（西夏区、贺兰、大武口、平罗、惠农）、吴忠、石嘴山、同心、中宁、中卫</t>
  </si>
  <si>
    <t>5344、7878</t>
  </si>
  <si>
    <r>
      <rPr>
        <sz val="14"/>
        <color theme="1"/>
        <rFont val="宋体"/>
        <charset val="134"/>
      </rPr>
      <t>霸王</t>
    </r>
  </si>
  <si>
    <t>Zygophyllum xanthoxylum</t>
  </si>
  <si>
    <t>(Bunge) Engl.</t>
  </si>
  <si>
    <t>贺兰山（贺兰、平罗、大武口）、中卫、石嘴山、吴忠、同心、兴庆区</t>
  </si>
  <si>
    <t>1892、1487、1909</t>
  </si>
  <si>
    <r>
      <rPr>
        <sz val="14"/>
        <color theme="1" tint="0.349986266670736"/>
        <rFont val="宋体"/>
        <charset val="134"/>
      </rPr>
      <t>四合木属</t>
    </r>
  </si>
  <si>
    <t>Tetraena</t>
  </si>
  <si>
    <r>
      <rPr>
        <sz val="14"/>
        <color theme="1"/>
        <rFont val="宋体"/>
        <charset val="134"/>
      </rPr>
      <t>四合木</t>
    </r>
  </si>
  <si>
    <t>Tetraena mongolica</t>
  </si>
  <si>
    <t>贺兰山（石嘴山）</t>
  </si>
  <si>
    <r>
      <rPr>
        <sz val="14"/>
        <color theme="1" tint="0.349986266670736"/>
        <rFont val="宋体"/>
        <charset val="134"/>
      </rPr>
      <t>豆科</t>
    </r>
  </si>
  <si>
    <t>Fabaceae</t>
  </si>
  <si>
    <r>
      <rPr>
        <sz val="14"/>
        <color theme="1" tint="0.349986266670736"/>
        <rFont val="宋体"/>
        <charset val="134"/>
      </rPr>
      <t>野决明属</t>
    </r>
  </si>
  <si>
    <t>Thermopsis</t>
  </si>
  <si>
    <r>
      <rPr>
        <sz val="14"/>
        <color theme="1"/>
        <rFont val="宋体"/>
        <charset val="134"/>
      </rPr>
      <t>披针叶野决明</t>
    </r>
  </si>
  <si>
    <t>Thermopsis lanceolata</t>
  </si>
  <si>
    <t>平罗、大武口、惠农、贺兰、西夏区、兴庆区、金凤区、永宁、灵武、盐池、中宁、中卫、同心、海原、利通区、青铜峡、红寺堡、原州区、西吉、隆德、泾源、彭阳</t>
  </si>
  <si>
    <r>
      <rPr>
        <sz val="14"/>
        <color theme="1" tint="0.349986266670736"/>
        <rFont val="宋体"/>
        <charset val="134"/>
      </rPr>
      <t>沙冬青属</t>
    </r>
  </si>
  <si>
    <t>Ammopiptanthus</t>
  </si>
  <si>
    <r>
      <rPr>
        <sz val="14"/>
        <color theme="1"/>
        <rFont val="宋体"/>
        <charset val="134"/>
      </rPr>
      <t>沙冬青</t>
    </r>
  </si>
  <si>
    <t>Ammopiptanthus mongolicus</t>
  </si>
  <si>
    <t>(Kom.) S.H.Cheng</t>
  </si>
  <si>
    <t>贺兰山（石嘴山、大武口、平罗）、原州区、中宁、中卫、红寺堡、同心、灵武</t>
  </si>
  <si>
    <r>
      <rPr>
        <sz val="14"/>
        <color theme="1" tint="0.349986266670736"/>
        <rFont val="宋体"/>
        <charset val="134"/>
      </rPr>
      <t>苦参属</t>
    </r>
  </si>
  <si>
    <t>Sophora</t>
  </si>
  <si>
    <r>
      <rPr>
        <sz val="14"/>
        <color theme="1"/>
        <rFont val="宋体"/>
        <charset val="134"/>
      </rPr>
      <t>苦豆子</t>
    </r>
  </si>
  <si>
    <t>Sophora alopecuroides</t>
  </si>
  <si>
    <r>
      <rPr>
        <sz val="14"/>
        <color theme="1" tint="0.349986266670736"/>
        <rFont val="宋体"/>
        <charset val="134"/>
      </rPr>
      <t>半灌木</t>
    </r>
  </si>
  <si>
    <t>平罗、盐池、中卫、隆德、西吉、海原、灵武、青铜峡、中宁、西夏区、贺兰、大武口</t>
  </si>
  <si>
    <r>
      <rPr>
        <sz val="14"/>
        <color theme="1" tint="0.349986266670736"/>
        <rFont val="Times New Roman"/>
        <charset val="134"/>
      </rPr>
      <t>1-0085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6535</t>
    </r>
  </si>
  <si>
    <r>
      <rPr>
        <sz val="14"/>
        <color theme="1"/>
        <rFont val="宋体"/>
        <charset val="134"/>
      </rPr>
      <t>白刺花</t>
    </r>
  </si>
  <si>
    <t>Sophora davidii</t>
  </si>
  <si>
    <t>(Franch.) Skeels</t>
  </si>
  <si>
    <t>六盘山（泾源、隆德、西吉、原州区、彭阳）</t>
  </si>
  <si>
    <r>
      <rPr>
        <sz val="14"/>
        <color theme="1" tint="0.349986266670736"/>
        <rFont val="宋体"/>
        <charset val="134"/>
      </rPr>
      <t>木蓝属</t>
    </r>
  </si>
  <si>
    <t>Indigofera</t>
  </si>
  <si>
    <r>
      <rPr>
        <sz val="14"/>
        <color theme="1"/>
        <rFont val="宋体"/>
        <charset val="134"/>
      </rPr>
      <t>河北木蓝</t>
    </r>
  </si>
  <si>
    <r>
      <rPr>
        <sz val="14"/>
        <color theme="1" tint="0.349986266670736"/>
        <rFont val="宋体"/>
        <charset val="134"/>
      </rPr>
      <t>马棘</t>
    </r>
  </si>
  <si>
    <t>Indigofera bungeana</t>
  </si>
  <si>
    <t>Walp.</t>
  </si>
  <si>
    <r>
      <rPr>
        <sz val="14"/>
        <color theme="1"/>
        <rFont val="宋体"/>
        <charset val="134"/>
      </rPr>
      <t>四川木蓝</t>
    </r>
  </si>
  <si>
    <r>
      <rPr>
        <sz val="14"/>
        <color theme="1" tint="0.349986266670736"/>
        <rFont val="宋体"/>
        <charset val="134"/>
      </rPr>
      <t>甘肃木蓝</t>
    </r>
  </si>
  <si>
    <t>Indigofera szechuensis</t>
  </si>
  <si>
    <t>Craib</t>
  </si>
  <si>
    <r>
      <rPr>
        <sz val="14"/>
        <color theme="1" tint="0.349986266670736"/>
        <rFont val="宋体"/>
        <charset val="134"/>
      </rPr>
      <t>笐子梢属</t>
    </r>
  </si>
  <si>
    <t>Campylotropis</t>
  </si>
  <si>
    <t>笐子梢</t>
  </si>
  <si>
    <t>Campylotropis macrocarpa</t>
  </si>
  <si>
    <t>(Bunge) Rehder</t>
  </si>
  <si>
    <r>
      <rPr>
        <sz val="14"/>
        <color theme="1" tint="0.349986266670736"/>
        <rFont val="宋体"/>
        <charset val="134"/>
      </rPr>
      <t>鸡眼草属</t>
    </r>
  </si>
  <si>
    <t>Kummerowia</t>
  </si>
  <si>
    <r>
      <rPr>
        <sz val="14"/>
        <color theme="1"/>
        <rFont val="宋体"/>
        <charset val="134"/>
      </rPr>
      <t>长萼鸡眼草</t>
    </r>
  </si>
  <si>
    <t>Kummerowia stipulacea</t>
  </si>
  <si>
    <t>(Maxim.) Makino</t>
  </si>
  <si>
    <r>
      <rPr>
        <sz val="14"/>
        <color theme="1" tint="0.349986266670736"/>
        <rFont val="宋体"/>
        <charset val="134"/>
      </rPr>
      <t>胡枝子属</t>
    </r>
  </si>
  <si>
    <t>Lespedeza</t>
  </si>
  <si>
    <r>
      <rPr>
        <sz val="14"/>
        <color theme="1"/>
        <rFont val="宋体"/>
        <charset val="134"/>
      </rPr>
      <t>胡枝子</t>
    </r>
  </si>
  <si>
    <t>Lespedeza bicolor</t>
  </si>
  <si>
    <t>六盘山（泾源）、罗山（红寺堡）、盐池、固原、西吉</t>
  </si>
  <si>
    <r>
      <rPr>
        <sz val="14"/>
        <color theme="1"/>
        <rFont val="宋体"/>
        <charset val="134"/>
      </rPr>
      <t>短梗胡枝子</t>
    </r>
  </si>
  <si>
    <t>Lespedeza cyrtobotrya </t>
  </si>
  <si>
    <r>
      <rPr>
        <sz val="14"/>
        <color theme="1"/>
        <rFont val="宋体"/>
        <charset val="134"/>
      </rPr>
      <t>兴安胡枝子</t>
    </r>
  </si>
  <si>
    <t>Lespedeza davurica</t>
  </si>
  <si>
    <t>(Laxm.) Schindl.</t>
  </si>
  <si>
    <t>贺兰山（贺兰、西夏区）同心、吴忠、贺兰、石嘴山、灵武、中宁、海原、西吉、隆德</t>
  </si>
  <si>
    <t>2548、6664、6366</t>
  </si>
  <si>
    <r>
      <rPr>
        <sz val="14"/>
        <color theme="1"/>
        <rFont val="宋体"/>
        <charset val="134"/>
      </rPr>
      <t>多花胡枝子</t>
    </r>
  </si>
  <si>
    <t>Lespedeza floribunda</t>
  </si>
  <si>
    <t>原州区、贺兰山（贺兰）、海原</t>
  </si>
  <si>
    <r>
      <rPr>
        <sz val="14"/>
        <color theme="1" tint="0.349986266670736"/>
        <rFont val="Times New Roman"/>
        <charset val="134"/>
      </rPr>
      <t>2396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7395</t>
    </r>
  </si>
  <si>
    <r>
      <rPr>
        <sz val="14"/>
        <color theme="1"/>
        <rFont val="宋体"/>
        <charset val="134"/>
      </rPr>
      <t>尖叶铁扫帚</t>
    </r>
  </si>
  <si>
    <t>Lespedeza juncea</t>
  </si>
  <si>
    <t>(L.f.) Pers.</t>
  </si>
  <si>
    <t>贺兰山（贺兰）、固原市、罗山（红寺堡）</t>
  </si>
  <si>
    <t>牛枝子</t>
  </si>
  <si>
    <t>Lespedeza potaninii</t>
  </si>
  <si>
    <t>Vass.</t>
  </si>
  <si>
    <t>贺兰山（平罗）、盐池县</t>
  </si>
  <si>
    <r>
      <rPr>
        <sz val="14"/>
        <color theme="1"/>
        <rFont val="宋体"/>
        <charset val="134"/>
      </rPr>
      <t>细梗胡枝子</t>
    </r>
  </si>
  <si>
    <t>Lespedeza virgata</t>
  </si>
  <si>
    <t>(Murray) DC.</t>
  </si>
  <si>
    <r>
      <rPr>
        <sz val="14"/>
        <color theme="1" tint="0.349986266670736"/>
        <rFont val="宋体"/>
        <charset val="134"/>
      </rPr>
      <t>大豆属</t>
    </r>
  </si>
  <si>
    <t>Glycine</t>
  </si>
  <si>
    <r>
      <rPr>
        <sz val="14"/>
        <color theme="1"/>
        <rFont val="宋体"/>
        <charset val="134"/>
      </rPr>
      <t>野大豆</t>
    </r>
  </si>
  <si>
    <t>Glycine soja</t>
  </si>
  <si>
    <t>兴庆区、贺兰山、中卫</t>
  </si>
  <si>
    <r>
      <rPr>
        <sz val="14"/>
        <color theme="1" tint="0.349986266670736"/>
        <rFont val="宋体"/>
        <charset val="134"/>
      </rPr>
      <t>两型豆属</t>
    </r>
  </si>
  <si>
    <t>  Amphicarpaea </t>
  </si>
  <si>
    <r>
      <rPr>
        <sz val="14"/>
        <color theme="1"/>
        <rFont val="宋体"/>
        <charset val="134"/>
      </rPr>
      <t>两型豆</t>
    </r>
  </si>
  <si>
    <t>Amphicarpaea edgeworthii </t>
  </si>
  <si>
    <t>Benth.</t>
  </si>
  <si>
    <r>
      <rPr>
        <sz val="14"/>
        <color theme="1" tint="0.349986266670736"/>
        <rFont val="宋体"/>
        <charset val="134"/>
      </rPr>
      <t>隆德、六盘山</t>
    </r>
  </si>
  <si>
    <r>
      <rPr>
        <sz val="11"/>
        <color theme="1" tint="0.349986266670736"/>
        <rFont val="宋体"/>
        <charset val="134"/>
      </rPr>
      <t>《宁夏豆科植物</t>
    </r>
    <r>
      <rPr>
        <sz val="11"/>
        <color theme="1" tint="0.349986266670736"/>
        <rFont val="Times New Roman"/>
        <charset val="134"/>
      </rPr>
      <t>1</t>
    </r>
    <r>
      <rPr>
        <sz val="11"/>
        <color theme="1" tint="0.349986266670736"/>
        <rFont val="宋体"/>
        <charset val="134"/>
      </rPr>
      <t>新记录属及</t>
    </r>
    <r>
      <rPr>
        <sz val="11"/>
        <color theme="1" tint="0.349986266670736"/>
        <rFont val="Times New Roman"/>
        <charset val="134"/>
      </rPr>
      <t>2</t>
    </r>
    <r>
      <rPr>
        <sz val="11"/>
        <color theme="1" tint="0.349986266670736"/>
        <rFont val="宋体"/>
        <charset val="134"/>
      </rPr>
      <t>新记录种》</t>
    </r>
  </si>
  <si>
    <r>
      <rPr>
        <sz val="14"/>
        <color theme="1" tint="0.349986266670736"/>
        <rFont val="宋体"/>
        <charset val="134"/>
      </rPr>
      <t>甘草属</t>
    </r>
  </si>
  <si>
    <t>Glycyrrhiza</t>
  </si>
  <si>
    <r>
      <rPr>
        <sz val="14"/>
        <color theme="1"/>
        <rFont val="宋体"/>
        <charset val="134"/>
      </rPr>
      <t>圆果甘草</t>
    </r>
  </si>
  <si>
    <t>Glycyrrhiza squamulosa</t>
  </si>
  <si>
    <r>
      <rPr>
        <sz val="14"/>
        <color theme="1"/>
        <rFont val="宋体"/>
        <charset val="134"/>
      </rPr>
      <t>甘草</t>
    </r>
  </si>
  <si>
    <t>Glycyrrhiza uralensis</t>
  </si>
  <si>
    <t>Fisch. ex DC.</t>
  </si>
  <si>
    <t>366、3224、3986、1150、8662</t>
  </si>
  <si>
    <r>
      <rPr>
        <sz val="14"/>
        <color theme="1" tint="0.349986266670736"/>
        <rFont val="宋体"/>
        <charset val="134"/>
      </rPr>
      <t>骆驼刺属</t>
    </r>
  </si>
  <si>
    <t>Alhagi</t>
  </si>
  <si>
    <r>
      <rPr>
        <sz val="14"/>
        <color theme="1"/>
        <rFont val="宋体"/>
        <charset val="134"/>
      </rPr>
      <t>骆驼刺</t>
    </r>
  </si>
  <si>
    <t>Alhagi sparsifolia</t>
  </si>
  <si>
    <t>Shap. ex Keller et Shap.</t>
  </si>
  <si>
    <r>
      <rPr>
        <sz val="14"/>
        <color theme="1" tint="0.349986266670736"/>
        <rFont val="宋体"/>
        <charset val="134"/>
      </rPr>
      <t>中宁县</t>
    </r>
  </si>
  <si>
    <r>
      <rPr>
        <sz val="14"/>
        <color theme="1" tint="0.349986266670736"/>
        <rFont val="宋体"/>
        <charset val="134"/>
      </rPr>
      <t>岩黄芪属</t>
    </r>
  </si>
  <si>
    <t>Hedysarum</t>
  </si>
  <si>
    <r>
      <rPr>
        <sz val="14"/>
        <color theme="1"/>
        <rFont val="宋体"/>
        <charset val="134"/>
      </rPr>
      <t>短翼岩黄芪</t>
    </r>
  </si>
  <si>
    <r>
      <rPr>
        <sz val="14"/>
        <color theme="1" tint="0.349986266670736"/>
        <rFont val="宋体"/>
        <charset val="134"/>
      </rPr>
      <t>短翼岩黄耆</t>
    </r>
  </si>
  <si>
    <t>Hedysarum brachypterum</t>
  </si>
  <si>
    <t>贺兰山（平罗）、罗山（红寺堡）、南华山（海原）</t>
  </si>
  <si>
    <r>
      <rPr>
        <sz val="14"/>
        <color theme="1"/>
        <rFont val="宋体"/>
        <charset val="134"/>
      </rPr>
      <t>华北岩黄芪</t>
    </r>
  </si>
  <si>
    <r>
      <rPr>
        <sz val="14"/>
        <color theme="1" tint="0.349986266670736"/>
        <rFont val="宋体"/>
        <charset val="134"/>
      </rPr>
      <t>华北岩黄耆</t>
    </r>
  </si>
  <si>
    <t>Hedysarum gmelinii</t>
  </si>
  <si>
    <t>02386、02247</t>
  </si>
  <si>
    <r>
      <rPr>
        <sz val="14"/>
        <color theme="1"/>
        <rFont val="宋体"/>
        <charset val="134"/>
      </rPr>
      <t>贺兰山岩黄芪</t>
    </r>
  </si>
  <si>
    <r>
      <rPr>
        <sz val="14"/>
        <color theme="1" tint="0.349986266670736"/>
        <rFont val="宋体"/>
        <charset val="134"/>
      </rPr>
      <t>贺兰山岩黄耆</t>
    </r>
  </si>
  <si>
    <t>Hedysarum petrovii</t>
  </si>
  <si>
    <t>Yakovlev</t>
  </si>
  <si>
    <t>贺兰山（西夏区、贺兰）、六盘山（泾源、隆德、彭阳）</t>
  </si>
  <si>
    <r>
      <rPr>
        <sz val="14"/>
        <color theme="1"/>
        <rFont val="宋体"/>
        <charset val="134"/>
      </rPr>
      <t>多序岩黄芪</t>
    </r>
  </si>
  <si>
    <r>
      <rPr>
        <sz val="14"/>
        <color theme="1" tint="0.349986266670736"/>
        <rFont val="宋体"/>
        <charset val="134"/>
      </rPr>
      <t>多序岩黄耆</t>
    </r>
  </si>
  <si>
    <t>Hedysarum polybotrys</t>
  </si>
  <si>
    <t>宽叶多序岩黄芪</t>
  </si>
  <si>
    <r>
      <rPr>
        <i/>
        <sz val="14"/>
        <color theme="1"/>
        <rFont val="Times New Roman"/>
        <charset val="134"/>
      </rPr>
      <t>Hedysarum polybotrys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alaschanicum</t>
    </r>
  </si>
  <si>
    <t>(B.Fedtsch.) H.C.Fu et Z.Y.Chu</t>
  </si>
  <si>
    <t>罗山（红寺堡）、贺兰山（贺兰）、海原</t>
  </si>
  <si>
    <r>
      <rPr>
        <sz val="14"/>
        <color theme="1" tint="0.349986266670736"/>
        <rFont val="宋体"/>
        <charset val="134"/>
      </rPr>
      <t>羊柴属</t>
    </r>
  </si>
  <si>
    <t>Corethrodendron</t>
  </si>
  <si>
    <r>
      <rPr>
        <sz val="14"/>
        <color theme="1"/>
        <rFont val="宋体"/>
        <charset val="134"/>
      </rPr>
      <t>蒙古山竹子</t>
    </r>
  </si>
  <si>
    <r>
      <rPr>
        <i/>
        <sz val="14"/>
        <color theme="1"/>
        <rFont val="Times New Roman"/>
        <charset val="134"/>
      </rPr>
      <t xml:space="preserve">Corethrodendron fruticosum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mongolicum</t>
    </r>
  </si>
  <si>
    <t>(Turcz.) Turcz. ex Kitag.</t>
  </si>
  <si>
    <t>中卫沙坡头、盐池、中卫、中宁</t>
  </si>
  <si>
    <r>
      <rPr>
        <sz val="14"/>
        <color theme="1" tint="0.349986266670736"/>
        <rFont val="Times New Roman"/>
        <charset val="134"/>
      </rPr>
      <t>2080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10276</t>
    </r>
  </si>
  <si>
    <r>
      <rPr>
        <sz val="14"/>
        <color theme="1"/>
        <rFont val="宋体"/>
        <charset val="134"/>
      </rPr>
      <t>木山竹子</t>
    </r>
  </si>
  <si>
    <t>Corethrodendron lignosum</t>
  </si>
  <si>
    <t>(Trautv.) L.R.Xu et B.H.Choi</t>
  </si>
  <si>
    <t>中卫沙坡头、同心</t>
  </si>
  <si>
    <r>
      <rPr>
        <sz val="14"/>
        <color theme="1"/>
        <rFont val="宋体"/>
        <charset val="134"/>
      </rPr>
      <t>塔落山竹子</t>
    </r>
  </si>
  <si>
    <r>
      <rPr>
        <i/>
        <sz val="14"/>
        <color theme="1"/>
        <rFont val="Times New Roman"/>
        <charset val="134"/>
      </rPr>
      <t>Corethrodendron lignosum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laeve</t>
    </r>
  </si>
  <si>
    <t>(Maxim.) L.R.Xu &amp; B.H.Choi</t>
  </si>
  <si>
    <r>
      <rPr>
        <sz val="14"/>
        <color theme="1" tint="0.349986266670736"/>
        <rFont val="宋体"/>
        <charset val="134"/>
      </rPr>
      <t>中卫沙坡头、盐池</t>
    </r>
  </si>
  <si>
    <r>
      <rPr>
        <sz val="14"/>
        <color theme="1"/>
        <rFont val="宋体"/>
        <charset val="134"/>
      </rPr>
      <t>红花山竹子</t>
    </r>
  </si>
  <si>
    <r>
      <rPr>
        <sz val="14"/>
        <color theme="1" tint="0.349986266670736"/>
        <rFont val="宋体"/>
        <charset val="134"/>
      </rPr>
      <t>红花岩黄芪、红花岩黄耆</t>
    </r>
  </si>
  <si>
    <t>Corethrodendron multijugum</t>
  </si>
  <si>
    <t>(Maxim.) B.H.Choi et H.Ohashi</t>
  </si>
  <si>
    <t>罗山（红寺堡）、南华山、六盘山、固原</t>
  </si>
  <si>
    <r>
      <rPr>
        <sz val="14"/>
        <color theme="1" tint="0.349986266670736"/>
        <rFont val="Times New Roman"/>
        <charset val="134"/>
      </rPr>
      <t>2009-020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66010</t>
    </r>
  </si>
  <si>
    <r>
      <rPr>
        <sz val="14"/>
        <color theme="1"/>
        <rFont val="宋体"/>
        <charset val="134"/>
      </rPr>
      <t>细枝山竹子</t>
    </r>
  </si>
  <si>
    <r>
      <rPr>
        <sz val="14"/>
        <color theme="1" tint="0.349986266670736"/>
        <rFont val="宋体"/>
        <charset val="134"/>
      </rPr>
      <t>细枝岩黄芪、细枝岩黄耆</t>
    </r>
  </si>
  <si>
    <t>Corethrodendron scoparium</t>
  </si>
  <si>
    <t>(Fisch. et C.A.Mey.) Fisch. et Basiner</t>
  </si>
  <si>
    <r>
      <rPr>
        <sz val="14"/>
        <color theme="1" tint="0.349986266670736"/>
        <rFont val="宋体"/>
        <charset val="134"/>
      </rPr>
      <t>中卫沙坡头</t>
    </r>
  </si>
  <si>
    <r>
      <rPr>
        <sz val="14"/>
        <color theme="1" tint="0.349986266670736"/>
        <rFont val="宋体"/>
        <charset val="134"/>
      </rPr>
      <t>锦鸡儿属</t>
    </r>
  </si>
  <si>
    <t>Caragana</t>
  </si>
  <si>
    <r>
      <rPr>
        <sz val="14"/>
        <color theme="1"/>
        <rFont val="宋体"/>
        <charset val="134"/>
      </rPr>
      <t>矮脚锦鸡儿</t>
    </r>
  </si>
  <si>
    <t>短脚锦鸡儿</t>
  </si>
  <si>
    <t>Caragana brachypoda</t>
  </si>
  <si>
    <t>Pojark.</t>
  </si>
  <si>
    <t>贺兰山（贺兰）、盐池、中卫、中宁、灵武</t>
  </si>
  <si>
    <t>788、812、1534</t>
  </si>
  <si>
    <r>
      <rPr>
        <sz val="14"/>
        <color theme="1"/>
        <rFont val="宋体"/>
        <charset val="134"/>
      </rPr>
      <t>川西锦鸡儿</t>
    </r>
  </si>
  <si>
    <t>Caragana erinacea</t>
  </si>
  <si>
    <r>
      <rPr>
        <sz val="14"/>
        <color theme="1"/>
        <rFont val="宋体"/>
        <charset val="134"/>
      </rPr>
      <t>鬼箭锦鸡儿</t>
    </r>
  </si>
  <si>
    <t>Caragana jubata</t>
  </si>
  <si>
    <t>(Pall.) Poir.</t>
  </si>
  <si>
    <t>贺兰山（西夏区、贺兰）、六盘山（隆德、泾源）</t>
  </si>
  <si>
    <r>
      <rPr>
        <sz val="14"/>
        <color theme="1"/>
        <rFont val="宋体"/>
        <charset val="134"/>
      </rPr>
      <t>两耳鬼箭</t>
    </r>
  </si>
  <si>
    <r>
      <rPr>
        <i/>
        <sz val="14"/>
        <color theme="1"/>
        <rFont val="Times New Roman"/>
        <charset val="134"/>
      </rPr>
      <t xml:space="preserve">Caragana jubata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biaurita</t>
    </r>
  </si>
  <si>
    <t>Y.X.Liou</t>
  </si>
  <si>
    <r>
      <rPr>
        <sz val="14"/>
        <color theme="1" tint="0.349986266670736"/>
        <rFont val="宋体"/>
        <charset val="134"/>
      </rPr>
      <t>荒漠</t>
    </r>
  </si>
  <si>
    <r>
      <rPr>
        <sz val="14"/>
        <color theme="1"/>
        <rFont val="宋体"/>
        <charset val="134"/>
      </rPr>
      <t>弯耳鬼箭</t>
    </r>
  </si>
  <si>
    <r>
      <rPr>
        <i/>
        <sz val="14"/>
        <color theme="1"/>
        <rFont val="Times New Roman"/>
        <charset val="134"/>
      </rPr>
      <t xml:space="preserve">Caragana jubata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recurva</t>
    </r>
  </si>
  <si>
    <r>
      <rPr>
        <sz val="14"/>
        <color theme="1"/>
        <rFont val="宋体"/>
        <charset val="134"/>
      </rPr>
      <t>甘肃锦鸡儿</t>
    </r>
  </si>
  <si>
    <t>Caragana kansuensis</t>
  </si>
  <si>
    <t>吴忠、灵武、海原、隆德、原州区</t>
  </si>
  <si>
    <r>
      <rPr>
        <sz val="14"/>
        <color theme="1" tint="0.349986266670736"/>
        <rFont val="Times New Roman"/>
        <charset val="134"/>
      </rPr>
      <t>494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1952</t>
    </r>
  </si>
  <si>
    <r>
      <rPr>
        <sz val="14"/>
        <color theme="1"/>
        <rFont val="宋体"/>
        <charset val="134"/>
      </rPr>
      <t>拧条锦鸡儿</t>
    </r>
  </si>
  <si>
    <r>
      <rPr>
        <sz val="14"/>
        <color theme="1" tint="0.349986266670736"/>
        <rFont val="宋体"/>
        <charset val="134"/>
      </rPr>
      <t>柠条锦鸡儿</t>
    </r>
  </si>
  <si>
    <t>Caragana korshinskii</t>
  </si>
  <si>
    <t>海原、中卫、灵武、盐池、同心、大武口</t>
  </si>
  <si>
    <t>907、908</t>
  </si>
  <si>
    <r>
      <rPr>
        <sz val="14"/>
        <color theme="1"/>
        <rFont val="宋体"/>
        <charset val="134"/>
      </rPr>
      <t>白毛锦鸡儿</t>
    </r>
  </si>
  <si>
    <t>Caragana licentiana</t>
  </si>
  <si>
    <t>贺兰山（贺兰）、盐池、同心、海原</t>
  </si>
  <si>
    <t>2635、1792</t>
  </si>
  <si>
    <r>
      <rPr>
        <sz val="14"/>
        <color theme="1"/>
        <rFont val="宋体"/>
        <charset val="134"/>
      </rPr>
      <t>中间锦鸡儿</t>
    </r>
  </si>
  <si>
    <t>Caragana liouana</t>
  </si>
  <si>
    <t>Zhao Y.Chang et Yakovlev</t>
  </si>
  <si>
    <t>中宁、灵武、盐池、沙坡头</t>
  </si>
  <si>
    <t>807、3134</t>
  </si>
  <si>
    <r>
      <rPr>
        <sz val="14"/>
        <color theme="1"/>
        <rFont val="宋体"/>
        <charset val="134"/>
      </rPr>
      <t>小叶锦鸡儿</t>
    </r>
  </si>
  <si>
    <t>Caragana microphylla</t>
  </si>
  <si>
    <t>Lam.</t>
  </si>
  <si>
    <t>盐池、同心</t>
  </si>
  <si>
    <t>115、3979</t>
  </si>
  <si>
    <r>
      <rPr>
        <sz val="14"/>
        <color theme="1"/>
        <rFont val="宋体"/>
        <charset val="134"/>
      </rPr>
      <t>甘蒙锦鸡儿</t>
    </r>
  </si>
  <si>
    <t>Caragana opulens</t>
  </si>
  <si>
    <t>贺兰山（贺兰）、南华山</t>
  </si>
  <si>
    <r>
      <rPr>
        <sz val="14"/>
        <color theme="1"/>
        <rFont val="宋体"/>
        <charset val="134"/>
      </rPr>
      <t>荒漠锦鸡儿</t>
    </r>
  </si>
  <si>
    <t>Caragana roborovskyi</t>
  </si>
  <si>
    <t>贺兰山（西夏区、贺兰、平罗、大武口）、罗山（红寺堡）、南华山（海原）、中卫、中宁、盐池、海原、同心、平罗</t>
  </si>
  <si>
    <r>
      <rPr>
        <sz val="14"/>
        <color theme="1"/>
        <rFont val="宋体"/>
        <charset val="134"/>
      </rPr>
      <t>狭叶锦鸡儿</t>
    </r>
  </si>
  <si>
    <t>Caragana stenophylla</t>
  </si>
  <si>
    <t>贺兰山（大武口、贺兰、西夏区、平罗）、同心、中卫、海原、盐池</t>
  </si>
  <si>
    <r>
      <rPr>
        <sz val="14"/>
        <color theme="1"/>
        <rFont val="宋体"/>
        <charset val="134"/>
      </rPr>
      <t>青甘锦鸡儿</t>
    </r>
  </si>
  <si>
    <t>Caragana tangutica</t>
  </si>
  <si>
    <r>
      <rPr>
        <sz val="14"/>
        <color theme="1"/>
        <rFont val="宋体"/>
        <charset val="134"/>
      </rPr>
      <t>毛刺锦鸡儿</t>
    </r>
  </si>
  <si>
    <t>Caragana tibetica</t>
  </si>
  <si>
    <t>贺兰山（西夏区、贺兰、平罗大武口）、罗山、盐池、中卫、海原、灵武</t>
  </si>
  <si>
    <r>
      <rPr>
        <sz val="14"/>
        <color theme="1" tint="0.349986266670736"/>
        <rFont val="宋体"/>
        <charset val="134"/>
      </rPr>
      <t>米口袋属</t>
    </r>
  </si>
  <si>
    <t>Gueldenstaedtia</t>
  </si>
  <si>
    <r>
      <rPr>
        <sz val="14"/>
        <color theme="1"/>
        <rFont val="宋体"/>
        <charset val="134"/>
      </rPr>
      <t>少花米口袋</t>
    </r>
  </si>
  <si>
    <t>Gueldenstaedtia verna</t>
  </si>
  <si>
    <t>(Georgi) Boriss.</t>
  </si>
  <si>
    <t>六盘山（隆德、泾源）、贺兰山（贺兰、西夏区）、吴忠、固原、平罗、同心、红寺堡</t>
  </si>
  <si>
    <r>
      <rPr>
        <sz val="14"/>
        <color theme="1" tint="0.349986266670736"/>
        <rFont val="Times New Roman"/>
        <charset val="134"/>
      </rPr>
      <t>223-101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59</t>
    </r>
  </si>
  <si>
    <r>
      <rPr>
        <sz val="14"/>
        <color theme="1" tint="0.349986266670736"/>
        <rFont val="宋体"/>
        <charset val="134"/>
      </rPr>
      <t>高山豆属</t>
    </r>
  </si>
  <si>
    <t>Tibetia</t>
  </si>
  <si>
    <r>
      <rPr>
        <sz val="14"/>
        <color theme="1"/>
        <rFont val="宋体"/>
        <charset val="134"/>
      </rPr>
      <t>高山豆</t>
    </r>
  </si>
  <si>
    <t>Tibetia himalaica</t>
  </si>
  <si>
    <t>(Baker) H.B.Cui</t>
  </si>
  <si>
    <r>
      <rPr>
        <sz val="14"/>
        <color theme="1" tint="0.349986266670736"/>
        <rFont val="宋体"/>
        <charset val="134"/>
      </rPr>
      <t>《宁夏豆科</t>
    </r>
    <r>
      <rPr>
        <sz val="14"/>
        <color theme="1" tint="0.349986266670736"/>
        <rFont val="Times New Roman"/>
        <charset val="134"/>
      </rPr>
      <t>2</t>
    </r>
    <r>
      <rPr>
        <sz val="14"/>
        <color theme="1" tint="0.349986266670736"/>
        <rFont val="宋体"/>
        <charset val="134"/>
      </rPr>
      <t>种新记录植物》</t>
    </r>
  </si>
  <si>
    <r>
      <rPr>
        <sz val="14"/>
        <color theme="1" tint="0.349986266670736"/>
        <rFont val="宋体"/>
        <charset val="134"/>
      </rPr>
      <t>雀儿豆属</t>
    </r>
  </si>
  <si>
    <t>Chesneya</t>
  </si>
  <si>
    <r>
      <rPr>
        <sz val="14"/>
        <color theme="1"/>
        <rFont val="宋体"/>
        <charset val="134"/>
      </rPr>
      <t>大花雀儿豆</t>
    </r>
  </si>
  <si>
    <t>Chesneya macrantha</t>
  </si>
  <si>
    <t>S.H.Cheng ex H.C.Fu</t>
  </si>
  <si>
    <t>贺兰山（贺兰）、青铜峡</t>
  </si>
  <si>
    <r>
      <rPr>
        <sz val="14"/>
        <color theme="1" tint="0.349986266670736"/>
        <rFont val="宋体"/>
        <charset val="134"/>
      </rPr>
      <t>棘豆属</t>
    </r>
  </si>
  <si>
    <t>Oxytropis</t>
  </si>
  <si>
    <t>刺叶柄棘豆</t>
  </si>
  <si>
    <t xml:space="preserve">Oxytropis aciphylla </t>
  </si>
  <si>
    <t>贺兰山（永宁、西夏区、贺兰、大武口）、中卫、盐池、中宁、同心、灵武</t>
  </si>
  <si>
    <r>
      <rPr>
        <sz val="14"/>
        <color theme="1"/>
        <rFont val="宋体"/>
        <charset val="134"/>
      </rPr>
      <t>二色棘豆</t>
    </r>
  </si>
  <si>
    <r>
      <rPr>
        <sz val="14"/>
        <color theme="1" tint="0.349986266670736"/>
        <rFont val="宋体"/>
        <charset val="134"/>
      </rPr>
      <t>地角儿苗</t>
    </r>
  </si>
  <si>
    <t>Oxytropis bicolor</t>
  </si>
  <si>
    <t>六盘山（泾源）、同心、固原、中卫</t>
  </si>
  <si>
    <r>
      <rPr>
        <sz val="14"/>
        <color theme="1"/>
        <rFont val="宋体"/>
        <charset val="134"/>
      </rPr>
      <t>蓝花棘豆</t>
    </r>
  </si>
  <si>
    <t>Oxytropis caerulea</t>
  </si>
  <si>
    <t>(Pall.) DC.</t>
  </si>
  <si>
    <t>贺兰山（贺兰）、泾源县</t>
  </si>
  <si>
    <r>
      <rPr>
        <sz val="14"/>
        <color theme="1"/>
        <rFont val="宋体"/>
        <charset val="134"/>
      </rPr>
      <t>缘毛棘豆</t>
    </r>
  </si>
  <si>
    <t>Oxytropis ciliata</t>
  </si>
  <si>
    <r>
      <rPr>
        <sz val="14"/>
        <color theme="1" tint="0.349986266670736"/>
        <rFont val="宋体"/>
        <charset val="134"/>
      </rPr>
      <t>海原、西吉</t>
    </r>
  </si>
  <si>
    <r>
      <rPr>
        <sz val="14"/>
        <color theme="1"/>
        <rFont val="宋体"/>
        <charset val="134"/>
      </rPr>
      <t>急弯棘豆</t>
    </r>
  </si>
  <si>
    <t>Oxytropis deflexa</t>
  </si>
  <si>
    <r>
      <rPr>
        <sz val="14"/>
        <color theme="1"/>
        <rFont val="宋体"/>
        <charset val="134"/>
      </rPr>
      <t>镰荚棘豆</t>
    </r>
  </si>
  <si>
    <t>Oxytropis falcata</t>
  </si>
  <si>
    <t>(Greene) A.Nelson</t>
  </si>
  <si>
    <r>
      <rPr>
        <sz val="14"/>
        <color theme="1"/>
        <rFont val="宋体"/>
        <charset val="134"/>
      </rPr>
      <t>陇东棘豆</t>
    </r>
  </si>
  <si>
    <t>Oxytropis ganningensis</t>
  </si>
  <si>
    <t>C.W.Chang</t>
  </si>
  <si>
    <r>
      <rPr>
        <sz val="14"/>
        <color theme="1"/>
        <rFont val="宋体"/>
        <charset val="134"/>
      </rPr>
      <t>华西棘豆</t>
    </r>
  </si>
  <si>
    <t>Oxytropis giraldii</t>
  </si>
  <si>
    <t>Ulbr.</t>
  </si>
  <si>
    <r>
      <rPr>
        <sz val="14"/>
        <color theme="1"/>
        <rFont val="宋体"/>
        <charset val="134"/>
      </rPr>
      <t>小花棘豆</t>
    </r>
  </si>
  <si>
    <r>
      <rPr>
        <sz val="14"/>
        <color theme="1" tint="0.349986266670736"/>
        <rFont val="宋体"/>
        <charset val="134"/>
      </rPr>
      <t>包头棘豆</t>
    </r>
  </si>
  <si>
    <t>Oxytropis glabra</t>
  </si>
  <si>
    <t>贺兰山（大武口、平罗）、灵武、惠农、西吉、盐池</t>
  </si>
  <si>
    <r>
      <rPr>
        <sz val="14"/>
        <color theme="1" tint="0.349986266670736"/>
        <rFont val="宋体"/>
        <charset val="134"/>
      </rPr>
      <t>黄</t>
    </r>
    <r>
      <rPr>
        <sz val="14"/>
        <color theme="1" tint="0.349986266670736"/>
        <rFont val="Times New Roman"/>
        <charset val="134"/>
      </rPr>
      <t>196</t>
    </r>
  </si>
  <si>
    <r>
      <rPr>
        <sz val="14"/>
        <color theme="1"/>
        <rFont val="宋体"/>
        <charset val="134"/>
      </rPr>
      <t>贺兰山棘豆</t>
    </r>
  </si>
  <si>
    <t>Oxytropis holanshanensis</t>
  </si>
  <si>
    <t>H.C.Fu</t>
  </si>
  <si>
    <t>海原、贺兰山（贺兰）</t>
  </si>
  <si>
    <r>
      <rPr>
        <sz val="14"/>
        <color theme="1"/>
        <rFont val="宋体"/>
        <charset val="134"/>
      </rPr>
      <t>密花棘豆</t>
    </r>
  </si>
  <si>
    <t>Oxytropis imbricata</t>
  </si>
  <si>
    <t> Kom.</t>
  </si>
  <si>
    <r>
      <rPr>
        <sz val="14"/>
        <color theme="1"/>
        <rFont val="宋体"/>
        <charset val="134"/>
      </rPr>
      <t>宽苞棘豆</t>
    </r>
  </si>
  <si>
    <t>Oxytropis latibracteata</t>
  </si>
  <si>
    <t>Jurtzev</t>
  </si>
  <si>
    <t>贺兰山（贺兰）、罗山（红寺堡）.</t>
  </si>
  <si>
    <r>
      <rPr>
        <sz val="14"/>
        <color theme="1"/>
        <rFont val="宋体"/>
        <charset val="134"/>
      </rPr>
      <t>米尔克棘豆</t>
    </r>
  </si>
  <si>
    <t>Oxytropis merkensis</t>
  </si>
  <si>
    <t>贺兰山、（贺兰、西夏区）、南华山（海原）、中卫</t>
  </si>
  <si>
    <r>
      <rPr>
        <sz val="14"/>
        <color theme="1"/>
        <rFont val="宋体"/>
        <charset val="134"/>
      </rPr>
      <t>单叶棘豆</t>
    </r>
  </si>
  <si>
    <t>Oxytropis monophylla </t>
  </si>
  <si>
    <t>Grubov</t>
  </si>
  <si>
    <t>贺兰山（永宁、西夏区、贺兰、大武口）、灵武</t>
  </si>
  <si>
    <r>
      <rPr>
        <sz val="14"/>
        <color theme="1"/>
        <rFont val="宋体"/>
        <charset val="134"/>
      </rPr>
      <t>糙荚棘豆</t>
    </r>
  </si>
  <si>
    <t>Oxytropis muricata</t>
  </si>
  <si>
    <r>
      <rPr>
        <sz val="14"/>
        <color theme="1" tint="0.349986266670736"/>
        <rFont val="宋体"/>
        <charset val="134"/>
      </rPr>
      <t>西吉县、中卫香山、海原</t>
    </r>
  </si>
  <si>
    <t>（宁夏植物图志》</t>
  </si>
  <si>
    <r>
      <rPr>
        <sz val="14"/>
        <color theme="1"/>
        <rFont val="宋体"/>
        <charset val="134"/>
      </rPr>
      <t>多叶棘豆</t>
    </r>
  </si>
  <si>
    <t>Oxytropis myriophylla</t>
  </si>
  <si>
    <t>六盘山（隆德）、固原、海原</t>
  </si>
  <si>
    <r>
      <rPr>
        <sz val="14"/>
        <color theme="1"/>
        <rFont val="宋体"/>
        <charset val="134"/>
      </rPr>
      <t>内蒙古棘豆</t>
    </r>
  </si>
  <si>
    <t>Oxytropis neimonggolica</t>
  </si>
  <si>
    <t>C.W.Chang et Y.Z.Zhao</t>
  </si>
  <si>
    <r>
      <rPr>
        <sz val="14"/>
        <color theme="1"/>
        <rFont val="宋体"/>
        <charset val="134"/>
      </rPr>
      <t>黄毛棘豆</t>
    </r>
  </si>
  <si>
    <t>Oxytropis ochrantha</t>
  </si>
  <si>
    <t>六盘山、罗山（红寺堡）、贺兰山、海原</t>
  </si>
  <si>
    <r>
      <rPr>
        <sz val="14"/>
        <color theme="1"/>
        <rFont val="宋体"/>
        <charset val="134"/>
      </rPr>
      <t>黄花棘豆</t>
    </r>
  </si>
  <si>
    <t>Oxytropis ochrocephala</t>
  </si>
  <si>
    <t>贺兰山（贺兰）、西吉、海原</t>
  </si>
  <si>
    <r>
      <rPr>
        <sz val="14"/>
        <color theme="1"/>
        <rFont val="宋体"/>
        <charset val="134"/>
      </rPr>
      <t>尖叶棘豆</t>
    </r>
  </si>
  <si>
    <t>Oxytropis oxyphylla </t>
  </si>
  <si>
    <r>
      <rPr>
        <sz val="14"/>
        <color theme="1"/>
        <rFont val="宋体"/>
        <charset val="134"/>
      </rPr>
      <t>砂珍棘豆</t>
    </r>
  </si>
  <si>
    <t>Oxytropis racemosa</t>
  </si>
  <si>
    <t>盐池、同心、海原</t>
  </si>
  <si>
    <t>8669、5584</t>
  </si>
  <si>
    <t>多枝棘豆</t>
  </si>
  <si>
    <t>Oxytropis ramosissima</t>
  </si>
  <si>
    <r>
      <rPr>
        <sz val="14"/>
        <color theme="1" tint="0.349986266670736"/>
        <rFont val="宋体"/>
        <charset val="134"/>
      </rPr>
      <t>盐池、灵武</t>
    </r>
  </si>
  <si>
    <r>
      <rPr>
        <sz val="14"/>
        <color theme="1"/>
        <rFont val="宋体"/>
        <charset val="134"/>
      </rPr>
      <t>鳞萼棘豆</t>
    </r>
  </si>
  <si>
    <t>Oxytropis squammulosa</t>
  </si>
  <si>
    <t>罗山、盐池、云雾山（原州区）、盐池</t>
  </si>
  <si>
    <r>
      <rPr>
        <sz val="14"/>
        <color theme="1"/>
        <rFont val="宋体"/>
        <charset val="134"/>
      </rPr>
      <t>洮河棘豆</t>
    </r>
  </si>
  <si>
    <t>Oxytropis taochensis</t>
  </si>
  <si>
    <r>
      <rPr>
        <sz val="14"/>
        <color theme="1" tint="0.349986266670736"/>
        <rFont val="宋体"/>
        <charset val="134"/>
      </rPr>
      <t>六盘山、罗山</t>
    </r>
  </si>
  <si>
    <r>
      <rPr>
        <sz val="14"/>
        <color theme="1"/>
        <rFont val="宋体"/>
        <charset val="134"/>
      </rPr>
      <t>胶黄芪状棘豆</t>
    </r>
  </si>
  <si>
    <r>
      <rPr>
        <sz val="14"/>
        <color theme="1" tint="0.349986266670736"/>
        <rFont val="宋体"/>
        <charset val="134"/>
      </rPr>
      <t>胶黄耆状棘豆</t>
    </r>
  </si>
  <si>
    <t>Oxytropis tragacanthoides</t>
  </si>
  <si>
    <r>
      <rPr>
        <sz val="14"/>
        <color theme="1"/>
        <rFont val="宋体"/>
        <charset val="134"/>
      </rPr>
      <t>兴隆山棘豆</t>
    </r>
  </si>
  <si>
    <t>Oxytropis xinglongshanica</t>
  </si>
  <si>
    <t> C. W. Chang</t>
  </si>
  <si>
    <t>黄耆属</t>
  </si>
  <si>
    <t>Astragalus</t>
  </si>
  <si>
    <t>阿拉善黄耆</t>
  </si>
  <si>
    <t>Astragalus alaschanus</t>
  </si>
  <si>
    <t>Bunge ex Maxim.</t>
  </si>
  <si>
    <t>边塞黄耆</t>
  </si>
  <si>
    <t>Astragalus arkalycensis</t>
  </si>
  <si>
    <r>
      <rPr>
        <sz val="14"/>
        <color theme="1"/>
        <rFont val="宋体"/>
        <charset val="134"/>
      </rPr>
      <t>地八角</t>
    </r>
  </si>
  <si>
    <t>Astragalus bhotanensis</t>
  </si>
  <si>
    <t>金翼黄耆</t>
  </si>
  <si>
    <t>Astragalus chrysopterus</t>
  </si>
  <si>
    <t>灰叶黄耆</t>
  </si>
  <si>
    <t>Astragalus discolor</t>
  </si>
  <si>
    <t>贺兰山（贺兰）、中卫市</t>
  </si>
  <si>
    <t>单叶黄耆</t>
  </si>
  <si>
    <t>Astragalus efoliolatus</t>
  </si>
  <si>
    <t>罗山（红寺堡)、海原、盐池、灵武</t>
  </si>
  <si>
    <t>胀萼黄耆</t>
  </si>
  <si>
    <t>Astragalus ellipsoideus</t>
  </si>
  <si>
    <t>贺兰山(石嘴山、贺兰)、青铜峡</t>
  </si>
  <si>
    <t>乳白黄耆</t>
  </si>
  <si>
    <t>乳白花黄耆</t>
  </si>
  <si>
    <t>Astragalus galactites</t>
  </si>
  <si>
    <t>盐池、银川、中卫、贺兰山（贺兰）</t>
  </si>
  <si>
    <t>新巴黄耆</t>
  </si>
  <si>
    <t>Astragalus grubovii</t>
  </si>
  <si>
    <t>Sanchir</t>
  </si>
  <si>
    <t>贺兰山（西夏区、平罗）</t>
  </si>
  <si>
    <t>海原黄耆</t>
  </si>
  <si>
    <t>Astragalus haiyuanensis</t>
  </si>
  <si>
    <t>Podl.</t>
  </si>
  <si>
    <t>头序黄耆</t>
  </si>
  <si>
    <t>长齿黄耆</t>
  </si>
  <si>
    <t>Astragalus handelii</t>
  </si>
  <si>
    <t>H.T.Tsai et T.F.Yu</t>
  </si>
  <si>
    <r>
      <rPr>
        <sz val="14"/>
        <color theme="1" tint="0.349986266670736"/>
        <rFont val="宋体"/>
        <charset val="134"/>
      </rPr>
      <t>海原县</t>
    </r>
  </si>
  <si>
    <t>乌拉特黄耆</t>
  </si>
  <si>
    <t>粗壮黄耆</t>
  </si>
  <si>
    <t>Astragalus hoantchy</t>
  </si>
  <si>
    <t>贺兰山（贺兰）、同心、中卫</t>
  </si>
  <si>
    <t>会宁黄耆</t>
  </si>
  <si>
    <t>Astragalus huiningensis</t>
  </si>
  <si>
    <t>Y.C.Ho</t>
  </si>
  <si>
    <t>固原市、盐池</t>
  </si>
  <si>
    <t>尤那托夫黄耆</t>
  </si>
  <si>
    <t>圆果黄耆</t>
  </si>
  <si>
    <t>Astragalus junatovii</t>
  </si>
  <si>
    <t>鸡峰山黄耆</t>
  </si>
  <si>
    <t>Astragalus kifonsanicus</t>
  </si>
  <si>
    <t>六盘山（泾源）、彭阳</t>
  </si>
  <si>
    <t>库尔楚黄耆</t>
  </si>
  <si>
    <t>Astragalus kurtschumensis</t>
  </si>
  <si>
    <t>贺兰山（永宁、西夏区、贺兰、大武口、平罗）</t>
  </si>
  <si>
    <t>盐生黄耆</t>
  </si>
  <si>
    <t>Astragalus lang-ranii</t>
  </si>
  <si>
    <t>(S.B.Ho) Podl.</t>
  </si>
  <si>
    <r>
      <rPr>
        <sz val="14"/>
        <color theme="1" tint="0.349986266670736"/>
        <rFont val="宋体"/>
        <charset val="134"/>
      </rPr>
      <t>银川、平罗、盐池</t>
    </r>
  </si>
  <si>
    <t>斜茎黄耆</t>
  </si>
  <si>
    <t>直立黄耆</t>
  </si>
  <si>
    <t>Astragalus laxmannii</t>
  </si>
  <si>
    <t>贺兰山（贺兰）银川、盐池、平罗</t>
  </si>
  <si>
    <t>莲山黄耆</t>
  </si>
  <si>
    <t>Astragalus leansanicus</t>
  </si>
  <si>
    <t>隆德、泾源、贺兰山（贺兰）</t>
  </si>
  <si>
    <t>了墩黄耆</t>
  </si>
  <si>
    <t>Astragalus lioui</t>
  </si>
  <si>
    <t>马衔山黄耆</t>
  </si>
  <si>
    <t>Astragalus mahoschanicus</t>
  </si>
  <si>
    <t>草木犀状黄耆</t>
  </si>
  <si>
    <t>草木樨状黄耆</t>
  </si>
  <si>
    <t>Astragalus melilotoides</t>
  </si>
  <si>
    <t>中卫、贺兰山（贺兰、平罗、西夏区）、银川</t>
  </si>
  <si>
    <t>细弱黄耆</t>
  </si>
  <si>
    <t>Astragalus miniatus</t>
  </si>
  <si>
    <t>罗山（红寺堡）、同心、原州区</t>
  </si>
  <si>
    <t>边向花黄耆</t>
  </si>
  <si>
    <t>Astragalus moellendorffii</t>
  </si>
  <si>
    <t>96-024</t>
  </si>
  <si>
    <t>单蕊黄耆</t>
  </si>
  <si>
    <t>Astragalus monadelphus</t>
  </si>
  <si>
    <t>六盘山（隆德、泾源、西吉）</t>
  </si>
  <si>
    <t>一叶黄耆</t>
  </si>
  <si>
    <t>长毛荚黄耆</t>
  </si>
  <si>
    <t>Astragalus monophyllus</t>
  </si>
  <si>
    <t>中宁黄耆</t>
  </si>
  <si>
    <t>拟边塞黄耆</t>
  </si>
  <si>
    <t>Astragalus ochrias</t>
  </si>
  <si>
    <t>中宁、贺兰山（贺兰、西夏区）</t>
  </si>
  <si>
    <t>短龙骨黄耆</t>
  </si>
  <si>
    <t>Astragalus parvicarinatus</t>
  </si>
  <si>
    <t>S.B.Ho</t>
  </si>
  <si>
    <r>
      <rPr>
        <sz val="14"/>
        <color theme="1" tint="0.349986266670736"/>
        <rFont val="宋体"/>
        <charset val="134"/>
      </rPr>
      <t>银川、青铜峡</t>
    </r>
  </si>
  <si>
    <t>淡紫花黄耆</t>
  </si>
  <si>
    <t>Astragalus purpurinus</t>
  </si>
  <si>
    <t>(Y. C. Ho) Podlech et L. Z. Shue</t>
  </si>
  <si>
    <t>多枝黄耆</t>
  </si>
  <si>
    <t>Astragalus polycladus</t>
  </si>
  <si>
    <t>Bureau et Franch.</t>
  </si>
  <si>
    <t>南华山（海原）、隆德、海原、贺兰山（平罗）</t>
  </si>
  <si>
    <t>5273、5370</t>
  </si>
  <si>
    <t>黑紫花黄耆</t>
  </si>
  <si>
    <t>Astragalus przewalskii</t>
  </si>
  <si>
    <t>拟糙叶黄耆</t>
  </si>
  <si>
    <t>Astragalus pseudoscaberrimus</t>
  </si>
  <si>
    <r>
      <rPr>
        <sz val="14"/>
        <color theme="1" tint="0.349986266670736"/>
        <rFont val="宋体"/>
        <charset val="134"/>
      </rPr>
      <t>中卫</t>
    </r>
  </si>
  <si>
    <t>喜盐黄耆</t>
  </si>
  <si>
    <t>Astragalus salsugineus</t>
  </si>
  <si>
    <t>Kar. et Kir.</t>
  </si>
  <si>
    <t>小米黄耆</t>
  </si>
  <si>
    <t>Astragalus satoi</t>
  </si>
  <si>
    <t>糙叶黄耆</t>
  </si>
  <si>
    <t>Astragalus scaberrimus</t>
  </si>
  <si>
    <r>
      <rPr>
        <sz val="14"/>
        <color theme="1" tint="0.349986266670736"/>
        <rFont val="宋体"/>
        <charset val="134"/>
      </rPr>
      <t>中卫、银川、平罗、中宁、惠农、</t>
    </r>
  </si>
  <si>
    <r>
      <rPr>
        <sz val="14"/>
        <color theme="1" tint="0.349986266670736"/>
        <rFont val="Times New Roman"/>
        <charset val="134"/>
      </rPr>
      <t>2227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6573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6537</t>
    </r>
  </si>
  <si>
    <t>变异黄耆</t>
  </si>
  <si>
    <t>Astragalus variabilis</t>
  </si>
  <si>
    <t>贺兰山（贺兰）、中卫、灵武</t>
  </si>
  <si>
    <t>小果黄耆</t>
  </si>
  <si>
    <t>Astragalus zacharensis</t>
  </si>
  <si>
    <t>贺兰山（贺兰、西夏区、平罗）、六盘山（原州区、泾源、隆德）</t>
  </si>
  <si>
    <r>
      <rPr>
        <sz val="14"/>
        <color theme="1" tint="0.349986266670736"/>
        <rFont val="宋体"/>
        <charset val="134"/>
      </rPr>
      <t>蔓黄芪属</t>
    </r>
  </si>
  <si>
    <t>Phyllolobium</t>
  </si>
  <si>
    <r>
      <rPr>
        <sz val="14"/>
        <color theme="1"/>
        <rFont val="宋体"/>
        <charset val="134"/>
      </rPr>
      <t>牧场蔓黄芪</t>
    </r>
  </si>
  <si>
    <t>Phyllolobium pastorium </t>
  </si>
  <si>
    <t>(Franch.) M.L.Zhang et Podl.</t>
  </si>
  <si>
    <r>
      <rPr>
        <sz val="14"/>
        <color theme="1"/>
        <rFont val="宋体"/>
        <charset val="134"/>
      </rPr>
      <t>背扁膨果豆</t>
    </r>
  </si>
  <si>
    <r>
      <rPr>
        <sz val="14"/>
        <color theme="1" tint="0.349986266670736"/>
        <rFont val="宋体"/>
        <charset val="134"/>
      </rPr>
      <t>背扁黄芪、蔓黄芪</t>
    </r>
  </si>
  <si>
    <t>Phyllolobium chinense</t>
  </si>
  <si>
    <t>六盘山（泾源、隆德）、中宁、青铜峡</t>
  </si>
  <si>
    <r>
      <rPr>
        <sz val="14"/>
        <color theme="1" tint="0.349986266670736"/>
        <rFont val="宋体"/>
        <charset val="134"/>
      </rPr>
      <t>苦马豆属</t>
    </r>
  </si>
  <si>
    <t>Sphaerophysa</t>
  </si>
  <si>
    <r>
      <rPr>
        <sz val="14"/>
        <color theme="1"/>
        <rFont val="宋体"/>
        <charset val="134"/>
      </rPr>
      <t>苦马豆</t>
    </r>
  </si>
  <si>
    <t>Sphaerophysa salsula</t>
  </si>
  <si>
    <t>贺兰山（贺兰）、中卫、中宁、青铜峡、利通区、银川、石嘴山、盐池、红寺堡、西夏区、贺兰、平罗、惠农</t>
  </si>
  <si>
    <r>
      <rPr>
        <sz val="14"/>
        <color theme="1" tint="0.349986266670736"/>
        <rFont val="Times New Roman"/>
        <charset val="134"/>
      </rPr>
      <t>2545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140</t>
    </r>
  </si>
  <si>
    <r>
      <rPr>
        <sz val="14"/>
        <color theme="1" tint="0.349986266670736"/>
        <rFont val="宋体"/>
        <charset val="134"/>
      </rPr>
      <t>苜蓿属</t>
    </r>
  </si>
  <si>
    <t>Medicago</t>
  </si>
  <si>
    <r>
      <rPr>
        <sz val="14"/>
        <color theme="1"/>
        <rFont val="宋体"/>
        <charset val="134"/>
      </rPr>
      <t>青海苜蓿</t>
    </r>
  </si>
  <si>
    <t>Medicago archiducis-nicolai</t>
  </si>
  <si>
    <t>Širj.</t>
  </si>
  <si>
    <t>《宁夏植物图志》</t>
  </si>
  <si>
    <r>
      <rPr>
        <sz val="14"/>
        <color theme="1"/>
        <rFont val="宋体"/>
        <charset val="134"/>
      </rPr>
      <t>野苜蓿</t>
    </r>
  </si>
  <si>
    <t>黄花苜蓿</t>
  </si>
  <si>
    <t>Medicago falcata</t>
  </si>
  <si>
    <r>
      <rPr>
        <sz val="14"/>
        <color theme="1"/>
        <rFont val="宋体"/>
        <charset val="134"/>
      </rPr>
      <t>天蓝苜蓿</t>
    </r>
  </si>
  <si>
    <t>Medicago lupulina</t>
  </si>
  <si>
    <t>平罗、西吉、惠农、贺兰、西夏区、海原、西吉、隆德、彭阳</t>
  </si>
  <si>
    <t>13657、02338</t>
  </si>
  <si>
    <r>
      <rPr>
        <sz val="14"/>
        <color theme="1"/>
        <rFont val="宋体"/>
        <charset val="134"/>
      </rPr>
      <t>花苜蓿</t>
    </r>
  </si>
  <si>
    <t>Medicago ruthenica</t>
  </si>
  <si>
    <t>(L.) Ledeb.</t>
  </si>
  <si>
    <t>六盘山（泾源、隆德）、贺兰山（贺兰）、南华山（海原）、盐池、中卫</t>
  </si>
  <si>
    <r>
      <rPr>
        <sz val="14"/>
        <color theme="1" tint="0.349986266670736"/>
        <rFont val="宋体"/>
        <charset val="134"/>
      </rPr>
      <t>草木樨属</t>
    </r>
  </si>
  <si>
    <t>Melilotus</t>
  </si>
  <si>
    <r>
      <rPr>
        <sz val="14"/>
        <color theme="1"/>
        <rFont val="宋体"/>
        <charset val="134"/>
      </rPr>
      <t>细齿草木犀</t>
    </r>
  </si>
  <si>
    <t>Melilotus dentatus</t>
  </si>
  <si>
    <t>(Waldst. et Kit.) Pers.</t>
  </si>
  <si>
    <t>贺兰山（平罗、惠农、大武口、贺兰、西夏区）、灵武、青铜峡、中卫、中宁</t>
  </si>
  <si>
    <t>393、7269</t>
  </si>
  <si>
    <r>
      <rPr>
        <sz val="14"/>
        <color theme="1" tint="0.349986266670736"/>
        <rFont val="宋体"/>
        <charset val="134"/>
      </rPr>
      <t>野豌豆属</t>
    </r>
  </si>
  <si>
    <t>Vicia</t>
  </si>
  <si>
    <r>
      <rPr>
        <sz val="14"/>
        <color theme="1"/>
        <rFont val="宋体"/>
        <charset val="134"/>
      </rPr>
      <t>山野豌豆</t>
    </r>
  </si>
  <si>
    <t>Vicia amoena</t>
  </si>
  <si>
    <t>Fisch. ex Ser.</t>
  </si>
  <si>
    <t>六盘山（泾源）、海原南华山、原州区</t>
  </si>
  <si>
    <t>8656、5448</t>
  </si>
  <si>
    <r>
      <rPr>
        <sz val="14"/>
        <color theme="1"/>
        <rFont val="宋体"/>
        <charset val="134"/>
      </rPr>
      <t>大花野豌豆</t>
    </r>
  </si>
  <si>
    <t>Vicia bungei</t>
  </si>
  <si>
    <t>六盘山（泾源）、固原市、银川</t>
  </si>
  <si>
    <t>新疆野豌豆</t>
  </si>
  <si>
    <t>肋脉野豌豆</t>
  </si>
  <si>
    <t>Vicia costata</t>
  </si>
  <si>
    <t>贺兰山（贺兰、永宁、西夏区）、泾源</t>
  </si>
  <si>
    <t>1-106</t>
  </si>
  <si>
    <r>
      <rPr>
        <sz val="14"/>
        <color theme="1"/>
        <rFont val="宋体"/>
        <charset val="134"/>
      </rPr>
      <t>广布野豌豆</t>
    </r>
  </si>
  <si>
    <t>Vicia cracca</t>
  </si>
  <si>
    <r>
      <rPr>
        <sz val="14"/>
        <color theme="1"/>
        <rFont val="宋体"/>
        <charset val="134"/>
      </rPr>
      <t>多茎野豌豆</t>
    </r>
  </si>
  <si>
    <t>Vicia multicaulis</t>
  </si>
  <si>
    <t>罗山（红寺堡）、南华山（海原）</t>
  </si>
  <si>
    <r>
      <rPr>
        <sz val="14"/>
        <color theme="1"/>
        <rFont val="宋体"/>
        <charset val="134"/>
      </rPr>
      <t>救荒野豌豆</t>
    </r>
  </si>
  <si>
    <t>Vicia sativa</t>
  </si>
  <si>
    <t>隆德、泾源、彭阳、原州区、海原、西吉、同心、中卫、中宁、青铜峡、灵武、利通区、盐池、西夏区、兴庆区、平罗、惠农、永宁</t>
  </si>
  <si>
    <t>3903、3475</t>
  </si>
  <si>
    <r>
      <rPr>
        <sz val="14"/>
        <color theme="1"/>
        <rFont val="宋体"/>
        <charset val="134"/>
      </rPr>
      <t>野豌豆</t>
    </r>
  </si>
  <si>
    <t>Vicia sepium</t>
  </si>
  <si>
    <r>
      <rPr>
        <sz val="14"/>
        <color theme="1"/>
        <rFont val="宋体"/>
        <charset val="134"/>
      </rPr>
      <t>歪头菜</t>
    </r>
  </si>
  <si>
    <t>Vicia unijuga</t>
  </si>
  <si>
    <t>A.Braun</t>
  </si>
  <si>
    <r>
      <rPr>
        <sz val="14"/>
        <color theme="1" tint="0.349986266670736"/>
        <rFont val="Times New Roman"/>
        <charset val="134"/>
      </rPr>
      <t>4773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4665</t>
    </r>
  </si>
  <si>
    <r>
      <rPr>
        <sz val="14"/>
        <color theme="1" tint="0.349986266670736"/>
        <rFont val="宋体"/>
        <charset val="134"/>
      </rPr>
      <t>山黧豆属</t>
    </r>
  </si>
  <si>
    <t>Lathyrus</t>
  </si>
  <si>
    <r>
      <rPr>
        <sz val="14"/>
        <color theme="1"/>
        <rFont val="宋体"/>
        <charset val="134"/>
      </rPr>
      <t>大山黧豆</t>
    </r>
  </si>
  <si>
    <t>Lathyrus davidii</t>
  </si>
  <si>
    <r>
      <rPr>
        <sz val="14"/>
        <color theme="1"/>
        <rFont val="宋体"/>
        <charset val="134"/>
      </rPr>
      <t>牧地山黧豆</t>
    </r>
  </si>
  <si>
    <t>Lathyrus pratensis</t>
  </si>
  <si>
    <r>
      <rPr>
        <sz val="14"/>
        <color theme="1"/>
        <rFont val="宋体"/>
        <charset val="134"/>
      </rPr>
      <t>山黧豆</t>
    </r>
  </si>
  <si>
    <t>Lathyrus quinquenervius</t>
  </si>
  <si>
    <t>(Miq.) Litv.</t>
  </si>
  <si>
    <r>
      <rPr>
        <sz val="14"/>
        <color theme="1" tint="0.349986266670736"/>
        <rFont val="宋体"/>
        <charset val="134"/>
      </rPr>
      <t>远志科</t>
    </r>
  </si>
  <si>
    <t>Polygalaceae</t>
  </si>
  <si>
    <r>
      <rPr>
        <sz val="14"/>
        <color theme="1" tint="0.349986266670736"/>
        <rFont val="宋体"/>
        <charset val="134"/>
      </rPr>
      <t>远志属</t>
    </r>
  </si>
  <si>
    <t>Polygala</t>
  </si>
  <si>
    <r>
      <rPr>
        <sz val="14"/>
        <color theme="1"/>
        <rFont val="宋体"/>
        <charset val="134"/>
      </rPr>
      <t>西伯利亚远志</t>
    </r>
  </si>
  <si>
    <t>卵叶远志</t>
  </si>
  <si>
    <t>Polygala sibirica</t>
  </si>
  <si>
    <t>贺兰山（贺兰）、六盘山（泾源）、罗山（红寺堡）、南华山（海原</t>
  </si>
  <si>
    <r>
      <rPr>
        <sz val="14"/>
        <color theme="1"/>
        <rFont val="宋体"/>
        <charset val="134"/>
      </rPr>
      <t>远志</t>
    </r>
  </si>
  <si>
    <t>Polygala tenuifolia</t>
  </si>
  <si>
    <t>贺兰山（西夏区、贺兰）、罗山（红寺堡）、银川、盐池、同心、中卫、青铜峡、石嘴山</t>
  </si>
  <si>
    <t>7337、2208、498</t>
  </si>
  <si>
    <r>
      <rPr>
        <sz val="14"/>
        <color theme="1" tint="0.349986266670736"/>
        <rFont val="宋体"/>
        <charset val="134"/>
      </rPr>
      <t>蔷薇科</t>
    </r>
  </si>
  <si>
    <t>Rosaceae</t>
  </si>
  <si>
    <r>
      <rPr>
        <sz val="14"/>
        <color theme="1" tint="0.349986266670736"/>
        <rFont val="宋体"/>
        <charset val="134"/>
      </rPr>
      <t>悬钩子属</t>
    </r>
  </si>
  <si>
    <t>Rubus</t>
  </si>
  <si>
    <r>
      <rPr>
        <sz val="14"/>
        <color theme="1"/>
        <rFont val="宋体"/>
        <charset val="134"/>
      </rPr>
      <t>秀丽莓</t>
    </r>
  </si>
  <si>
    <t>Rubus amabilis</t>
  </si>
  <si>
    <t>Focke</t>
  </si>
  <si>
    <r>
      <rPr>
        <sz val="14"/>
        <color theme="1"/>
        <rFont val="宋体"/>
        <charset val="134"/>
      </rPr>
      <t>插田泡</t>
    </r>
  </si>
  <si>
    <r>
      <rPr>
        <sz val="14"/>
        <color theme="1" tint="0.349986266670736"/>
        <rFont val="宋体"/>
        <charset val="134"/>
      </rPr>
      <t>覆盆子</t>
    </r>
  </si>
  <si>
    <t>Rubus coreanus</t>
  </si>
  <si>
    <r>
      <rPr>
        <sz val="14"/>
        <color theme="1"/>
        <rFont val="宋体"/>
        <charset val="134"/>
      </rPr>
      <t>喜阴悬钩子</t>
    </r>
  </si>
  <si>
    <t>Rubus mesogaeus</t>
  </si>
  <si>
    <r>
      <rPr>
        <sz val="14"/>
        <color theme="1" tint="0.349986266670736"/>
        <rFont val="宋体"/>
        <charset val="134"/>
      </rPr>
      <t>攀援灌木</t>
    </r>
  </si>
  <si>
    <r>
      <rPr>
        <sz val="14"/>
        <color theme="1"/>
        <rFont val="宋体"/>
        <charset val="134"/>
      </rPr>
      <t>茅莓</t>
    </r>
  </si>
  <si>
    <t>Rubus parvifolius</t>
  </si>
  <si>
    <r>
      <rPr>
        <sz val="14"/>
        <color theme="1"/>
        <rFont val="宋体"/>
        <charset val="134"/>
      </rPr>
      <t>腺花茅莓</t>
    </r>
  </si>
  <si>
    <r>
      <rPr>
        <i/>
        <sz val="14"/>
        <color theme="1"/>
        <rFont val="Times New Roman"/>
        <charset val="134"/>
      </rPr>
      <t>Rubus parvifolius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adenochlamys</t>
    </r>
  </si>
  <si>
    <t>(Focke) Migo</t>
  </si>
  <si>
    <r>
      <rPr>
        <sz val="14"/>
        <color theme="1"/>
        <rFont val="宋体"/>
        <charset val="134"/>
      </rPr>
      <t>多腺悬钩子</t>
    </r>
  </si>
  <si>
    <t>Rubus phoenicolasius</t>
  </si>
  <si>
    <t>六盘山（泾源、隆德）、罗山</t>
  </si>
  <si>
    <r>
      <rPr>
        <sz val="14"/>
        <color theme="1"/>
        <rFont val="宋体"/>
        <charset val="134"/>
      </rPr>
      <t>菰帽悬钩子</t>
    </r>
  </si>
  <si>
    <t>Rubus pileatus</t>
  </si>
  <si>
    <r>
      <rPr>
        <sz val="14"/>
        <color theme="1"/>
        <rFont val="宋体"/>
        <charset val="134"/>
      </rPr>
      <t>针刺悬钩子</t>
    </r>
  </si>
  <si>
    <t>Rubus pungens</t>
  </si>
  <si>
    <t>Cambess.</t>
  </si>
  <si>
    <t>库页悬钩子</t>
  </si>
  <si>
    <t>Rubus sachalinensis</t>
  </si>
  <si>
    <t>H.Lév.</t>
  </si>
  <si>
    <r>
      <rPr>
        <sz val="14"/>
        <color theme="1" tint="0.349986266670736"/>
        <rFont val="宋体"/>
        <charset val="134"/>
      </rPr>
      <t>路边青属</t>
    </r>
  </si>
  <si>
    <t>Geum</t>
  </si>
  <si>
    <r>
      <rPr>
        <sz val="14"/>
        <color theme="1"/>
        <rFont val="宋体"/>
        <charset val="134"/>
      </rPr>
      <t>路边青</t>
    </r>
  </si>
  <si>
    <t>Geum aleppicum</t>
  </si>
  <si>
    <r>
      <rPr>
        <sz val="14"/>
        <color theme="1"/>
        <rFont val="宋体"/>
        <charset val="134"/>
      </rPr>
      <t>柔毛路边青</t>
    </r>
  </si>
  <si>
    <r>
      <rPr>
        <i/>
        <sz val="14"/>
        <color theme="1"/>
        <rFont val="Times New Roman"/>
        <charset val="134"/>
      </rPr>
      <t xml:space="preserve">Geum japonicum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chinense</t>
    </r>
  </si>
  <si>
    <t>F.Bolle</t>
  </si>
  <si>
    <r>
      <rPr>
        <sz val="14"/>
        <color theme="1" tint="0.349986266670736"/>
        <rFont val="宋体"/>
        <charset val="134"/>
      </rPr>
      <t>固原、泾源</t>
    </r>
  </si>
  <si>
    <r>
      <rPr>
        <sz val="14"/>
        <color theme="1" tint="0.349986266670736"/>
        <rFont val="宋体"/>
        <charset val="134"/>
      </rPr>
      <t>龙牙草属</t>
    </r>
  </si>
  <si>
    <t>Agrimonia</t>
  </si>
  <si>
    <r>
      <rPr>
        <sz val="14"/>
        <color theme="1"/>
        <rFont val="宋体"/>
        <charset val="134"/>
      </rPr>
      <t>龙牙草</t>
    </r>
  </si>
  <si>
    <t>Agrimonia pilosa</t>
  </si>
  <si>
    <t>六盘山（隆德、泾源）、贺兰山（贺兰）</t>
  </si>
  <si>
    <r>
      <rPr>
        <sz val="14"/>
        <color theme="1"/>
        <rFont val="宋体"/>
        <charset val="134"/>
      </rPr>
      <t>黄龙尾</t>
    </r>
  </si>
  <si>
    <r>
      <rPr>
        <i/>
        <sz val="14"/>
        <color theme="1"/>
        <rFont val="Times New Roman"/>
        <charset val="134"/>
      </rPr>
      <t>Agrimonia pilosa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nepalensis</t>
    </r>
  </si>
  <si>
    <t>(D.Don) Nakai</t>
  </si>
  <si>
    <r>
      <rPr>
        <sz val="14"/>
        <color theme="1" tint="0.349986266670736"/>
        <rFont val="宋体"/>
        <charset val="134"/>
      </rPr>
      <t>地榆属</t>
    </r>
  </si>
  <si>
    <t>Sanguisorba</t>
  </si>
  <si>
    <r>
      <rPr>
        <sz val="14"/>
        <color theme="1"/>
        <rFont val="宋体"/>
        <charset val="134"/>
      </rPr>
      <t>高山地榆</t>
    </r>
  </si>
  <si>
    <t>Sanguisorba alpina</t>
  </si>
  <si>
    <t>贺兰山（平罗、贺兰)、南华山（海原）</t>
  </si>
  <si>
    <r>
      <rPr>
        <sz val="14"/>
        <color theme="1"/>
        <rFont val="宋体"/>
        <charset val="134"/>
      </rPr>
      <t>地榆</t>
    </r>
  </si>
  <si>
    <t>Sanguisorba officinalis</t>
  </si>
  <si>
    <t>六盘山（隆德、泾源、彭阳、原州区）、贺兰山（西夏区）</t>
  </si>
  <si>
    <t xml:space="preserve"> 泾0108、2368</t>
  </si>
  <si>
    <r>
      <rPr>
        <sz val="14"/>
        <color theme="1" tint="0.349986266670736"/>
        <rFont val="宋体"/>
        <charset val="134"/>
      </rPr>
      <t>蔷薇属</t>
    </r>
  </si>
  <si>
    <t>Rosa</t>
  </si>
  <si>
    <r>
      <rPr>
        <sz val="14"/>
        <color theme="1"/>
        <rFont val="宋体"/>
        <charset val="134"/>
      </rPr>
      <t>刺蔷薇</t>
    </r>
  </si>
  <si>
    <t>Rosa acicularis</t>
  </si>
  <si>
    <t>Lindl.</t>
  </si>
  <si>
    <t>罗山(红寺堡）、六盘山（泾源）、贺兰山（贺兰、西夏区）</t>
  </si>
  <si>
    <r>
      <rPr>
        <sz val="14"/>
        <color theme="1"/>
        <rFont val="宋体"/>
        <charset val="134"/>
      </rPr>
      <t>美蔷薇</t>
    </r>
  </si>
  <si>
    <t>Rosa bella</t>
  </si>
  <si>
    <t>Rehder et E.H.Wilson</t>
  </si>
  <si>
    <t>西北蔷薇</t>
  </si>
  <si>
    <t>Rosa davidii</t>
  </si>
  <si>
    <t>Crép.</t>
  </si>
  <si>
    <r>
      <rPr>
        <sz val="14"/>
        <color theme="1"/>
        <rFont val="宋体"/>
        <charset val="134"/>
      </rPr>
      <t>山刺玫</t>
    </r>
  </si>
  <si>
    <t>Rosa davurica</t>
  </si>
  <si>
    <t>贺兰山（贺兰山）</t>
  </si>
  <si>
    <r>
      <rPr>
        <sz val="14"/>
        <color theme="1"/>
        <rFont val="宋体"/>
        <charset val="134"/>
      </rPr>
      <t>黄蔷薇</t>
    </r>
  </si>
  <si>
    <t>Rosa hugonis</t>
  </si>
  <si>
    <t>罗山（红寺堡）、中卫、同心</t>
  </si>
  <si>
    <r>
      <rPr>
        <sz val="14"/>
        <color theme="1"/>
        <rFont val="宋体"/>
        <charset val="134"/>
      </rPr>
      <t>华西蔷薇</t>
    </r>
  </si>
  <si>
    <t>Rosa moyesii</t>
  </si>
  <si>
    <t>Hemsl. et E.H.Wilson</t>
  </si>
  <si>
    <r>
      <rPr>
        <sz val="14"/>
        <color theme="1"/>
        <rFont val="宋体"/>
        <charset val="134"/>
      </rPr>
      <t>峨眉蔷薇</t>
    </r>
  </si>
  <si>
    <t>Rosa omeiensis</t>
  </si>
  <si>
    <r>
      <rPr>
        <sz val="14"/>
        <color theme="1"/>
        <rFont val="宋体"/>
        <charset val="134"/>
      </rPr>
      <t>钝叶蔷薇</t>
    </r>
  </si>
  <si>
    <t>Rosa sertata</t>
  </si>
  <si>
    <r>
      <rPr>
        <sz val="14"/>
        <color theme="1"/>
        <rFont val="宋体"/>
        <charset val="134"/>
      </rPr>
      <t>刺梗蔷薇</t>
    </r>
  </si>
  <si>
    <t>Rosa setipoda</t>
  </si>
  <si>
    <r>
      <rPr>
        <sz val="14"/>
        <color theme="1"/>
        <rFont val="宋体"/>
        <charset val="134"/>
      </rPr>
      <t>扁刺蔷薇</t>
    </r>
  </si>
  <si>
    <t>Rosa sweginzowii</t>
  </si>
  <si>
    <t>Koehne</t>
  </si>
  <si>
    <t>六盘山（泾源）、海原、同心</t>
  </si>
  <si>
    <r>
      <rPr>
        <sz val="14"/>
        <color theme="1"/>
        <rFont val="宋体"/>
        <charset val="134"/>
      </rPr>
      <t>秦岭蔷薇</t>
    </r>
  </si>
  <si>
    <t>Rosa tsinglingensis</t>
  </si>
  <si>
    <t>Pax et K.Hoffm.</t>
  </si>
  <si>
    <r>
      <rPr>
        <sz val="14"/>
        <color theme="1" tint="0.349986266670736"/>
        <rFont val="宋体"/>
        <charset val="134"/>
      </rPr>
      <t>委陵菜属</t>
    </r>
  </si>
  <si>
    <t>Potentilla</t>
  </si>
  <si>
    <r>
      <rPr>
        <sz val="14"/>
        <color theme="1"/>
        <rFont val="宋体"/>
        <charset val="134"/>
      </rPr>
      <t>朝天委陵菜</t>
    </r>
  </si>
  <si>
    <t>Potentilla supina</t>
  </si>
  <si>
    <t>贺兰山（贺兰、西夏区、平罗）、泾源、隆德、西吉、彭阳、原州区、海原、同心、中卫、灵武</t>
  </si>
  <si>
    <r>
      <rPr>
        <sz val="14"/>
        <color theme="1"/>
        <rFont val="宋体"/>
        <charset val="134"/>
      </rPr>
      <t>星毛委陵菜</t>
    </r>
  </si>
  <si>
    <t>Potentilla acaulis</t>
  </si>
  <si>
    <t>罗山（红寺堡）、南华山（海原）、贺兰山（贺兰）、西吉、同心、盐池</t>
  </si>
  <si>
    <r>
      <rPr>
        <sz val="14"/>
        <color theme="1"/>
        <rFont val="宋体"/>
        <charset val="134"/>
      </rPr>
      <t>委陵菜</t>
    </r>
  </si>
  <si>
    <t>Potentilla chinensis</t>
  </si>
  <si>
    <t>Ser.</t>
  </si>
  <si>
    <t>六盘山（原州区、隆德）、盐池、西吉</t>
  </si>
  <si>
    <r>
      <rPr>
        <sz val="14"/>
        <color theme="1"/>
        <rFont val="宋体"/>
        <charset val="134"/>
      </rPr>
      <t>大萼委陵菜</t>
    </r>
  </si>
  <si>
    <t>Potentilla conferta</t>
  </si>
  <si>
    <r>
      <rPr>
        <sz val="14"/>
        <color theme="1"/>
        <rFont val="宋体"/>
        <charset val="134"/>
      </rPr>
      <t>狼牙委陵菜</t>
    </r>
  </si>
  <si>
    <t>Potentilla cryptotaeniae</t>
  </si>
  <si>
    <r>
      <rPr>
        <sz val="14"/>
        <color theme="1"/>
        <rFont val="宋体"/>
        <charset val="134"/>
      </rPr>
      <t>匍枝委陵菜</t>
    </r>
  </si>
  <si>
    <r>
      <rPr>
        <sz val="14"/>
        <color theme="1" tint="0.349986266670736"/>
        <rFont val="宋体"/>
        <charset val="134"/>
      </rPr>
      <t>匐枝委陵菜</t>
    </r>
  </si>
  <si>
    <t>Potentilla flagellaris</t>
  </si>
  <si>
    <t>Willd. ex Schltdl.</t>
  </si>
  <si>
    <r>
      <rPr>
        <sz val="14"/>
        <color theme="1" tint="0.349986266670736"/>
        <rFont val="宋体"/>
        <charset val="134"/>
      </rPr>
      <t>六盘山、海原</t>
    </r>
  </si>
  <si>
    <r>
      <rPr>
        <sz val="14"/>
        <color theme="1"/>
        <rFont val="宋体"/>
        <charset val="134"/>
      </rPr>
      <t>莓叶委陵菜</t>
    </r>
  </si>
  <si>
    <t>Potentilla fragarioides</t>
  </si>
  <si>
    <t>六盘山（泾源）、固原</t>
  </si>
  <si>
    <r>
      <rPr>
        <sz val="14"/>
        <color theme="1"/>
        <rFont val="宋体"/>
        <charset val="134"/>
      </rPr>
      <t>腺毛委陵菜</t>
    </r>
  </si>
  <si>
    <t>Potentilla longifolia</t>
  </si>
  <si>
    <t>2-185</t>
  </si>
  <si>
    <r>
      <rPr>
        <sz val="14"/>
        <color theme="1"/>
        <rFont val="宋体"/>
        <charset val="134"/>
      </rPr>
      <t>多茎委陵菜</t>
    </r>
  </si>
  <si>
    <t>Potentilla multicaulis</t>
  </si>
  <si>
    <t>贺兰山（西夏区、贺兰）、六盘山（泾源）、罗山（红寺堡）、原州区、西吉</t>
  </si>
  <si>
    <r>
      <rPr>
        <sz val="14"/>
        <color theme="1" tint="0.349986266670736"/>
        <rFont val="Times New Roman"/>
        <charset val="134"/>
      </rPr>
      <t>2335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2321</t>
    </r>
  </si>
  <si>
    <r>
      <rPr>
        <sz val="14"/>
        <color theme="1"/>
        <rFont val="宋体"/>
        <charset val="134"/>
      </rPr>
      <t>多裂委陵菜</t>
    </r>
  </si>
  <si>
    <t>Potentilla multifida</t>
  </si>
  <si>
    <t>贺兰山（西夏区、贺兰）、平罗、大武口、盐池</t>
  </si>
  <si>
    <r>
      <rPr>
        <sz val="14"/>
        <color theme="1"/>
        <rFont val="宋体"/>
        <charset val="134"/>
      </rPr>
      <t>矮生多裂委陵菜</t>
    </r>
  </si>
  <si>
    <r>
      <rPr>
        <i/>
        <sz val="14"/>
        <color theme="1"/>
        <rFont val="Times New Roman"/>
        <charset val="134"/>
      </rPr>
      <t>Potentilla multifida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nubigena</t>
    </r>
  </si>
  <si>
    <t>Th.Wolf</t>
  </si>
  <si>
    <r>
      <rPr>
        <sz val="14"/>
        <color theme="1"/>
        <rFont val="宋体"/>
        <charset val="134"/>
      </rPr>
      <t>掌叶多裂委陵菜</t>
    </r>
  </si>
  <si>
    <r>
      <rPr>
        <i/>
        <sz val="14"/>
        <color theme="1"/>
        <rFont val="Times New Roman"/>
        <charset val="134"/>
      </rPr>
      <t xml:space="preserve">Potentilla multifida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ornithopoda</t>
    </r>
  </si>
  <si>
    <t>(Tausch) Th.Wolf</t>
  </si>
  <si>
    <t>贺兰山（贺兰）、六盘山（泾源、隆德）、罗山（红寺堡）</t>
  </si>
  <si>
    <r>
      <rPr>
        <sz val="14"/>
        <color theme="1"/>
        <rFont val="宋体"/>
        <charset val="134"/>
      </rPr>
      <t>雪白委陵菜</t>
    </r>
  </si>
  <si>
    <t>Potentilla nivea</t>
  </si>
  <si>
    <r>
      <rPr>
        <sz val="14"/>
        <color theme="1"/>
        <rFont val="宋体"/>
        <charset val="134"/>
      </rPr>
      <t>华西委陵菜</t>
    </r>
  </si>
  <si>
    <t>Potentilla potaninii</t>
  </si>
  <si>
    <t>六盘山（泾源、隆德、彭阳、原州区）</t>
  </si>
  <si>
    <r>
      <rPr>
        <sz val="14"/>
        <color theme="1"/>
        <rFont val="宋体"/>
        <charset val="134"/>
      </rPr>
      <t>匍匐委陵菜</t>
    </r>
  </si>
  <si>
    <t>Potentilla reptans</t>
  </si>
  <si>
    <t>六盘山（泾源)、罗山、隆德</t>
  </si>
  <si>
    <r>
      <rPr>
        <sz val="14"/>
        <color theme="1"/>
        <rFont val="宋体"/>
        <charset val="134"/>
      </rPr>
      <t>绢毛匍匐委陵菜</t>
    </r>
  </si>
  <si>
    <r>
      <rPr>
        <i/>
        <sz val="14"/>
        <color theme="1"/>
        <rFont val="Times New Roman"/>
        <charset val="134"/>
      </rPr>
      <t xml:space="preserve">Potentilla reptans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sericophylla</t>
    </r>
  </si>
  <si>
    <t>六盘山（泾源）、罗山、隆德</t>
  </si>
  <si>
    <r>
      <rPr>
        <sz val="14"/>
        <color theme="1"/>
        <rFont val="宋体"/>
        <charset val="134"/>
      </rPr>
      <t>钉柱委陵菜</t>
    </r>
  </si>
  <si>
    <t>Potentilla saundersiana</t>
  </si>
  <si>
    <r>
      <rPr>
        <sz val="14"/>
        <color theme="1"/>
        <rFont val="宋体"/>
        <charset val="134"/>
      </rPr>
      <t>等齿委陵菜</t>
    </r>
  </si>
  <si>
    <t>Potentilla simulatrix</t>
  </si>
  <si>
    <r>
      <rPr>
        <sz val="14"/>
        <color theme="1"/>
        <rFont val="宋体"/>
        <charset val="134"/>
      </rPr>
      <t>西山委陵菜</t>
    </r>
  </si>
  <si>
    <t>Potentilla sischanensis</t>
  </si>
  <si>
    <t>Bunge ex Lehm.</t>
  </si>
  <si>
    <t>贺兰山（贺兰、西夏区）、同心、海原、原州区、罗山</t>
  </si>
  <si>
    <r>
      <rPr>
        <sz val="14"/>
        <color theme="1"/>
        <rFont val="宋体"/>
        <charset val="134"/>
      </rPr>
      <t>齿裂西山委陵菜</t>
    </r>
  </si>
  <si>
    <r>
      <rPr>
        <i/>
        <sz val="14"/>
        <color theme="1"/>
        <rFont val="Times New Roman"/>
        <charset val="134"/>
      </rPr>
      <t xml:space="preserve">Potentilla sischanensis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peterae</t>
    </r>
  </si>
  <si>
    <t>(Hand.-Mazz.) T.T.Yu et C.L.Li</t>
  </si>
  <si>
    <r>
      <rPr>
        <sz val="14"/>
        <color theme="1"/>
        <rFont val="宋体"/>
        <charset val="134"/>
      </rPr>
      <t>菊叶委陵菜</t>
    </r>
  </si>
  <si>
    <t>Potentilla tanacetifolia</t>
  </si>
  <si>
    <t>六盘山（彭阳、原州区、隆德）、南华山（海原）、贺兰</t>
  </si>
  <si>
    <t>2128、5431</t>
  </si>
  <si>
    <r>
      <rPr>
        <sz val="14"/>
        <color theme="1"/>
        <rFont val="宋体"/>
        <charset val="134"/>
      </rPr>
      <t>皱叶委陵菜</t>
    </r>
  </si>
  <si>
    <t>Potentilla ancistrifolia</t>
  </si>
  <si>
    <t xml:space="preserve"> Bge.</t>
  </si>
  <si>
    <t>六盘山（泾源）、同心、西夏区、贺兰、中卫</t>
  </si>
  <si>
    <r>
      <rPr>
        <sz val="14"/>
        <color theme="1" tint="0.349986266670736"/>
        <rFont val="宋体"/>
        <charset val="134"/>
      </rPr>
      <t>蛇莓属</t>
    </r>
  </si>
  <si>
    <t>Duchesnea</t>
  </si>
  <si>
    <r>
      <rPr>
        <sz val="14"/>
        <color theme="1"/>
        <rFont val="宋体"/>
        <charset val="134"/>
      </rPr>
      <t>蛇莓</t>
    </r>
  </si>
  <si>
    <t>Duchesnea indica</t>
  </si>
  <si>
    <t>(Andrews) Focke</t>
  </si>
  <si>
    <t>2-0027</t>
  </si>
  <si>
    <r>
      <rPr>
        <sz val="14"/>
        <color theme="1" tint="0.349986266670736"/>
        <rFont val="宋体"/>
        <charset val="134"/>
      </rPr>
      <t>蕨麻属</t>
    </r>
  </si>
  <si>
    <t>Angiospermae</t>
  </si>
  <si>
    <r>
      <rPr>
        <sz val="14"/>
        <color theme="1"/>
        <rFont val="宋体"/>
        <charset val="134"/>
      </rPr>
      <t>蕨麻</t>
    </r>
  </si>
  <si>
    <t>Argentina anserina</t>
  </si>
  <si>
    <t>(L.) Rydb.</t>
  </si>
  <si>
    <t>中卫、盐池、银川、贺兰、泾源、隆德、彭阳、同心、西吉</t>
  </si>
  <si>
    <t>4501、4466</t>
  </si>
  <si>
    <r>
      <rPr>
        <sz val="14"/>
        <color theme="1" tint="0.349986266670736"/>
        <rFont val="宋体"/>
        <charset val="134"/>
      </rPr>
      <t>草莓属</t>
    </r>
  </si>
  <si>
    <t>Fragaria</t>
  </si>
  <si>
    <r>
      <rPr>
        <sz val="14"/>
        <color theme="1"/>
        <rFont val="宋体"/>
        <charset val="134"/>
      </rPr>
      <t>东方草莓</t>
    </r>
  </si>
  <si>
    <t>Fragaria orientalis</t>
  </si>
  <si>
    <t>Losinsk.</t>
  </si>
  <si>
    <t>六盘山（泾源、隆德）、南华山（海原）、贺兰山（永宁、西夏区、贺兰、大武口）、西吉、彭阳、罗山</t>
  </si>
  <si>
    <r>
      <rPr>
        <sz val="14"/>
        <color theme="1" tint="0.349986266670736"/>
        <rFont val="宋体"/>
        <charset val="134"/>
      </rPr>
      <t>金露梅属</t>
    </r>
  </si>
  <si>
    <t>Dasiphora</t>
  </si>
  <si>
    <r>
      <rPr>
        <sz val="14"/>
        <color theme="1"/>
        <rFont val="宋体"/>
        <charset val="134"/>
      </rPr>
      <t>金露梅</t>
    </r>
  </si>
  <si>
    <t>Dasiphora fruticosa</t>
  </si>
  <si>
    <t>贺兰山（贺兰）、罗山（红寺堡）、南华山（海原）</t>
  </si>
  <si>
    <t>73-0062</t>
  </si>
  <si>
    <r>
      <rPr>
        <sz val="14"/>
        <color theme="1"/>
        <rFont val="宋体"/>
        <charset val="134"/>
      </rPr>
      <t>银露梅</t>
    </r>
  </si>
  <si>
    <t>Dasiphora glabra</t>
  </si>
  <si>
    <t>(G.Lodd.) Soják</t>
  </si>
  <si>
    <t>贺兰山（贺兰）、六盘山、罗山、海原</t>
  </si>
  <si>
    <r>
      <rPr>
        <sz val="14"/>
        <color theme="1"/>
        <rFont val="宋体"/>
        <charset val="134"/>
      </rPr>
      <t>白毛银露梅</t>
    </r>
  </si>
  <si>
    <r>
      <rPr>
        <i/>
        <sz val="14"/>
        <color theme="1"/>
        <rFont val="Times New Roman"/>
        <charset val="134"/>
      </rPr>
      <t xml:space="preserve">Dasiphora glabra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mandshurica</t>
    </r>
  </si>
  <si>
    <t>(Maxim.) comb.ined.</t>
  </si>
  <si>
    <t>固原市、南华山（海原）、贺兰山（贺兰、西夏区）</t>
  </si>
  <si>
    <r>
      <rPr>
        <sz val="14"/>
        <color theme="1"/>
        <rFont val="宋体"/>
        <charset val="134"/>
      </rPr>
      <t>小叶金露梅</t>
    </r>
  </si>
  <si>
    <t>Dasiphora parvifolia</t>
  </si>
  <si>
    <t>(Fisch. ex Lehm.) Juz.</t>
  </si>
  <si>
    <t>贺兰山（贺兰、西夏区）、南华山（海原）、原州区、西吉、海原、盐池</t>
  </si>
  <si>
    <r>
      <rPr>
        <sz val="14"/>
        <color theme="1" tint="0.349986266670736"/>
        <rFont val="宋体"/>
        <charset val="134"/>
      </rPr>
      <t>地蔷薇属</t>
    </r>
  </si>
  <si>
    <t>Chamaerhodos</t>
  </si>
  <si>
    <r>
      <rPr>
        <sz val="14"/>
        <color theme="1"/>
        <rFont val="宋体"/>
        <charset val="134"/>
      </rPr>
      <t>地蔷薇</t>
    </r>
  </si>
  <si>
    <t>Chamaerhodos erecta</t>
  </si>
  <si>
    <t>(L.) Bunge</t>
  </si>
  <si>
    <t>贺兰山（贺兰）、南华山（海原）、罗山（红寺堡）</t>
  </si>
  <si>
    <r>
      <rPr>
        <sz val="14"/>
        <color theme="1"/>
        <rFont val="宋体"/>
        <charset val="134"/>
      </rPr>
      <t>灰毛地蔷薇</t>
    </r>
  </si>
  <si>
    <t>Chamaerhodos canescens </t>
  </si>
  <si>
    <t>Krause</t>
  </si>
  <si>
    <r>
      <rPr>
        <sz val="14"/>
        <color theme="1" tint="0.349986266670736"/>
        <rFont val="宋体"/>
        <charset val="134"/>
      </rPr>
      <t>山莓草属</t>
    </r>
  </si>
  <si>
    <t>Sibbaldia</t>
  </si>
  <si>
    <r>
      <rPr>
        <sz val="14"/>
        <color theme="1"/>
        <rFont val="宋体"/>
        <charset val="134"/>
      </rPr>
      <t>伏毛山莓草</t>
    </r>
  </si>
  <si>
    <t>Sibbaldia adpressa</t>
  </si>
  <si>
    <t>贺兰山（贺兰、西夏区、平罗、惠农）、罗山（红寺堡）、彭阳、中卫、海原、盐池、同心</t>
  </si>
  <si>
    <r>
      <rPr>
        <sz val="14"/>
        <color theme="1" tint="0.349986266670736"/>
        <rFont val="宋体"/>
        <charset val="134"/>
      </rPr>
      <t>毛莓草属</t>
    </r>
  </si>
  <si>
    <t>Sibbaldianthe</t>
  </si>
  <si>
    <r>
      <rPr>
        <sz val="14"/>
        <color theme="1"/>
        <rFont val="宋体"/>
        <charset val="134"/>
      </rPr>
      <t>二裂委陵菜</t>
    </r>
  </si>
  <si>
    <t>Sibbaldianthe bifurca</t>
  </si>
  <si>
    <t>(L.) Kurtto et T.Erikss.</t>
  </si>
  <si>
    <t>贺兰山（贺兰、西夏区、大武口）、灵武、盐池、同心、西吉、泾源、中卫、海原</t>
  </si>
  <si>
    <t>76-0315</t>
  </si>
  <si>
    <r>
      <rPr>
        <sz val="14"/>
        <color theme="1" tint="0.349986266670736"/>
        <rFont val="宋体"/>
        <charset val="134"/>
      </rPr>
      <t>臭扁麻属</t>
    </r>
  </si>
  <si>
    <t>Farinopsis</t>
  </si>
  <si>
    <r>
      <rPr>
        <sz val="14"/>
        <color theme="1"/>
        <rFont val="宋体"/>
        <charset val="134"/>
      </rPr>
      <t>西北沼委陵菜</t>
    </r>
  </si>
  <si>
    <t>Farinopsis salesovianum</t>
  </si>
  <si>
    <t>(Stephan) Chrtek et Soják</t>
  </si>
  <si>
    <r>
      <rPr>
        <sz val="14"/>
        <color theme="1" tint="0.349986266670736"/>
        <rFont val="宋体"/>
        <charset val="134"/>
      </rPr>
      <t>贺</t>
    </r>
    <r>
      <rPr>
        <sz val="14"/>
        <color theme="1" tint="0.349986266670736"/>
        <rFont val="Times New Roman"/>
        <charset val="134"/>
      </rPr>
      <t>0157</t>
    </r>
  </si>
  <si>
    <r>
      <rPr>
        <sz val="14"/>
        <color theme="1" tint="0.349986266670736"/>
        <rFont val="宋体"/>
        <charset val="134"/>
      </rPr>
      <t>羽衣草属</t>
    </r>
  </si>
  <si>
    <t>Alchemilla</t>
  </si>
  <si>
    <r>
      <rPr>
        <sz val="14"/>
        <color theme="1"/>
        <rFont val="宋体"/>
        <charset val="134"/>
      </rPr>
      <t>羽衣草</t>
    </r>
  </si>
  <si>
    <t>Alchemilla japonica</t>
  </si>
  <si>
    <t>Nakai et Hara</t>
  </si>
  <si>
    <r>
      <rPr>
        <sz val="14"/>
        <color theme="1" tint="0.349986266670736"/>
        <rFont val="宋体"/>
        <charset val="134"/>
      </rPr>
      <t>绣线梅属</t>
    </r>
  </si>
  <si>
    <t>Neillia</t>
  </si>
  <si>
    <r>
      <rPr>
        <sz val="14"/>
        <color theme="1"/>
        <rFont val="宋体"/>
        <charset val="134"/>
      </rPr>
      <t>毛叶绣线梅</t>
    </r>
  </si>
  <si>
    <t>Neillia ribesioides</t>
  </si>
  <si>
    <t>Rehder</t>
  </si>
  <si>
    <r>
      <rPr>
        <sz val="14"/>
        <color theme="1"/>
        <rFont val="宋体"/>
        <charset val="134"/>
      </rPr>
      <t>中华绣线梅</t>
    </r>
  </si>
  <si>
    <t>Neillia sinensis</t>
  </si>
  <si>
    <t>Oliv.</t>
  </si>
  <si>
    <t>六盘山（泾源</t>
  </si>
  <si>
    <r>
      <rPr>
        <sz val="14"/>
        <color theme="1" tint="0.349986266670736"/>
        <rFont val="宋体"/>
        <charset val="134"/>
      </rPr>
      <t>扁核木属</t>
    </r>
  </si>
  <si>
    <t>Prinsepia</t>
  </si>
  <si>
    <r>
      <rPr>
        <sz val="14"/>
        <color theme="1"/>
        <rFont val="宋体"/>
        <charset val="134"/>
      </rPr>
      <t>蕤核</t>
    </r>
  </si>
  <si>
    <t>Prinsepia uniflora</t>
  </si>
  <si>
    <t>六盘山（隆德）、同心、西吉、原州区</t>
  </si>
  <si>
    <r>
      <rPr>
        <sz val="14"/>
        <color theme="1"/>
        <rFont val="宋体"/>
        <charset val="134"/>
      </rPr>
      <t>齿叶扁核木</t>
    </r>
  </si>
  <si>
    <r>
      <rPr>
        <sz val="14"/>
        <color theme="1" tint="0.349986266670736"/>
        <rFont val="宋体"/>
        <charset val="134"/>
      </rPr>
      <t>齿叶蕤核</t>
    </r>
  </si>
  <si>
    <r>
      <rPr>
        <i/>
        <sz val="14"/>
        <color theme="1"/>
        <rFont val="Times New Roman"/>
        <charset val="134"/>
      </rPr>
      <t xml:space="preserve">Prinsepia uniflora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serrata</t>
    </r>
  </si>
  <si>
    <t>同心、隆德、彭阳</t>
  </si>
  <si>
    <r>
      <rPr>
        <sz val="14"/>
        <color theme="1" tint="0.349986266670736"/>
        <rFont val="宋体"/>
        <charset val="134"/>
      </rPr>
      <t>棣棠花属</t>
    </r>
  </si>
  <si>
    <t>Kerria</t>
  </si>
  <si>
    <t>棣棠花</t>
  </si>
  <si>
    <t>Kerria japonica</t>
  </si>
  <si>
    <t>(L.) DC.</t>
  </si>
  <si>
    <r>
      <rPr>
        <sz val="14"/>
        <color theme="1" tint="0.349986266670736"/>
        <rFont val="宋体"/>
        <charset val="134"/>
      </rPr>
      <t>桃属</t>
    </r>
  </si>
  <si>
    <t>Amygdalus</t>
  </si>
  <si>
    <r>
      <rPr>
        <sz val="14"/>
        <color theme="1"/>
        <rFont val="宋体"/>
        <charset val="134"/>
      </rPr>
      <t>山桃</t>
    </r>
  </si>
  <si>
    <t>Amygdalus davidiana</t>
  </si>
  <si>
    <t>(Carrière) de Vos ex Henry</t>
  </si>
  <si>
    <t>5581、5331</t>
  </si>
  <si>
    <r>
      <rPr>
        <sz val="14"/>
        <color theme="1"/>
        <rFont val="宋体"/>
        <charset val="134"/>
      </rPr>
      <t>长梗扁桃</t>
    </r>
  </si>
  <si>
    <t>Amygdalus pedunculata</t>
  </si>
  <si>
    <r>
      <rPr>
        <sz val="14"/>
        <color theme="1" tint="0.349986266670736"/>
        <rFont val="宋体"/>
        <charset val="134"/>
      </rPr>
      <t>海原、固原市</t>
    </r>
  </si>
  <si>
    <r>
      <rPr>
        <sz val="14"/>
        <color theme="1" tint="0.349986266670736"/>
        <rFont val="宋体"/>
        <charset val="134"/>
      </rPr>
      <t>李属</t>
    </r>
  </si>
  <si>
    <t>Prunus</t>
  </si>
  <si>
    <r>
      <rPr>
        <sz val="14"/>
        <color theme="1"/>
        <rFont val="宋体"/>
        <charset val="134"/>
      </rPr>
      <t>蒙古扁桃</t>
    </r>
  </si>
  <si>
    <t>Prunus mongolica</t>
  </si>
  <si>
    <t>贺兰山（贺兰、西夏区、平罗）、罗山（红寺堡）、海原、中卫</t>
  </si>
  <si>
    <r>
      <rPr>
        <sz val="14"/>
        <color theme="1" tint="0.349986266670736"/>
        <rFont val="Times New Roman"/>
        <charset val="134"/>
      </rPr>
      <t>2279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424</t>
    </r>
  </si>
  <si>
    <r>
      <rPr>
        <sz val="14"/>
        <color theme="1"/>
        <rFont val="宋体"/>
        <charset val="134"/>
      </rPr>
      <t>李</t>
    </r>
  </si>
  <si>
    <t>Prunus salicina</t>
  </si>
  <si>
    <t>4625、302</t>
  </si>
  <si>
    <r>
      <rPr>
        <sz val="14"/>
        <color theme="1" tint="0.349986266670736"/>
        <rFont val="宋体"/>
        <charset val="134"/>
      </rPr>
      <t>杏属</t>
    </r>
  </si>
  <si>
    <t>Armeniaca</t>
  </si>
  <si>
    <r>
      <rPr>
        <sz val="14"/>
        <color theme="1"/>
        <rFont val="宋体"/>
        <charset val="134"/>
      </rPr>
      <t>山杏</t>
    </r>
  </si>
  <si>
    <t>Armeniaca sibirica</t>
  </si>
  <si>
    <t>六盘山（泾源）、贺兰山（贺兰）、罗山（红寺堡）</t>
  </si>
  <si>
    <t>17013、02372</t>
  </si>
  <si>
    <r>
      <rPr>
        <sz val="14"/>
        <color theme="1" tint="0.349986266670736"/>
        <rFont val="宋体"/>
        <charset val="134"/>
      </rPr>
      <t>樱属</t>
    </r>
  </si>
  <si>
    <t>Cerasus</t>
  </si>
  <si>
    <r>
      <rPr>
        <sz val="14"/>
        <color theme="1"/>
        <rFont val="宋体"/>
        <charset val="134"/>
      </rPr>
      <t>微毛樱桃</t>
    </r>
  </si>
  <si>
    <t>Cerasus clarofolia</t>
  </si>
  <si>
    <t>(C.K.Schneid.) T.T.Yu et C.L.Li</t>
  </si>
  <si>
    <r>
      <rPr>
        <sz val="14"/>
        <color theme="1"/>
        <rFont val="宋体"/>
        <charset val="134"/>
      </rPr>
      <t>毛叶欧李</t>
    </r>
  </si>
  <si>
    <t>Cerasus dictyoneura</t>
  </si>
  <si>
    <t>(Diels) Holub</t>
  </si>
  <si>
    <r>
      <rPr>
        <sz val="14"/>
        <color theme="1"/>
        <rFont val="宋体"/>
        <charset val="134"/>
      </rPr>
      <t>盘腺樱桃</t>
    </r>
  </si>
  <si>
    <t>Cerasus discadenia</t>
  </si>
  <si>
    <t>(Koehne) C.L.Li et S.Y.Jiang</t>
  </si>
  <si>
    <r>
      <rPr>
        <sz val="14"/>
        <color theme="1"/>
        <rFont val="宋体"/>
        <charset val="134"/>
      </rPr>
      <t>刺毛樱桃</t>
    </r>
  </si>
  <si>
    <t>Cerasus setulosa</t>
  </si>
  <si>
    <t>(Batalin) T.T.Yu et C.L.Li</t>
  </si>
  <si>
    <r>
      <rPr>
        <sz val="14"/>
        <color theme="1"/>
        <rFont val="宋体"/>
        <charset val="134"/>
      </rPr>
      <t>四川樱桃</t>
    </r>
  </si>
  <si>
    <t>Cerasus szechuanica</t>
  </si>
  <si>
    <r>
      <rPr>
        <sz val="14"/>
        <color theme="1"/>
        <rFont val="宋体"/>
        <charset val="134"/>
      </rPr>
      <t>毛樱桃</t>
    </r>
  </si>
  <si>
    <t>Cerasus tomentosa</t>
  </si>
  <si>
    <t>(Thunb.) Wall. ex T.T.Yu et C.L.Li</t>
  </si>
  <si>
    <r>
      <rPr>
        <sz val="14"/>
        <color theme="1" tint="0.349986266670736"/>
        <rFont val="Times New Roman"/>
        <charset val="134"/>
      </rPr>
      <t>南</t>
    </r>
    <r>
      <rPr>
        <sz val="14"/>
        <color theme="1" tint="0.349986266670736"/>
        <rFont val="Times New Roman"/>
        <charset val="134"/>
      </rPr>
      <t>043</t>
    </r>
    <r>
      <rPr>
        <sz val="14"/>
        <color theme="1" tint="0.349986266670736"/>
        <rFont val="Times New Roman"/>
        <charset val="134"/>
      </rPr>
      <t>、</t>
    </r>
    <r>
      <rPr>
        <sz val="14"/>
        <color theme="1" tint="0.349986266670736"/>
        <rFont val="Times New Roman"/>
        <charset val="134"/>
      </rPr>
      <t>2373</t>
    </r>
  </si>
  <si>
    <r>
      <rPr>
        <sz val="14"/>
        <color theme="1" tint="0.349986266670736"/>
        <rFont val="宋体"/>
        <charset val="134"/>
      </rPr>
      <t>稠李属</t>
    </r>
  </si>
  <si>
    <t>Padus</t>
  </si>
  <si>
    <r>
      <rPr>
        <sz val="14"/>
        <color theme="1"/>
        <rFont val="宋体"/>
        <charset val="134"/>
      </rPr>
      <t>短梗稠李</t>
    </r>
  </si>
  <si>
    <t>Padus brachypoda</t>
  </si>
  <si>
    <t>(Batalin) C.K.Schneid.</t>
  </si>
  <si>
    <r>
      <rPr>
        <sz val="14"/>
        <color theme="1" tint="0.349986266670736"/>
        <rFont val="宋体"/>
        <charset val="134"/>
      </rPr>
      <t>小乔木</t>
    </r>
  </si>
  <si>
    <t>稠李</t>
  </si>
  <si>
    <t>Prunus padus </t>
  </si>
  <si>
    <t>贺兰山（贺兰）、隆德</t>
  </si>
  <si>
    <r>
      <rPr>
        <sz val="14"/>
        <color theme="1" tint="0.349986266670736"/>
        <rFont val="宋体"/>
        <charset val="134"/>
      </rPr>
      <t>臭樱属</t>
    </r>
  </si>
  <si>
    <t>Maddenia</t>
  </si>
  <si>
    <r>
      <rPr>
        <sz val="14"/>
        <color theme="1"/>
        <rFont val="宋体"/>
        <charset val="134"/>
      </rPr>
      <t>臭樱</t>
    </r>
  </si>
  <si>
    <t>Maddenia hypoleuca</t>
  </si>
  <si>
    <r>
      <rPr>
        <sz val="14"/>
        <color theme="1" tint="0.349986266670736"/>
        <rFont val="宋体"/>
        <charset val="134"/>
      </rPr>
      <t>珍珠梅属</t>
    </r>
  </si>
  <si>
    <t>Sorbaria</t>
  </si>
  <si>
    <r>
      <rPr>
        <sz val="14"/>
        <color theme="1"/>
        <rFont val="宋体"/>
        <charset val="134"/>
      </rPr>
      <t>光叶高丛珍珠梅</t>
    </r>
  </si>
  <si>
    <r>
      <rPr>
        <i/>
        <sz val="14"/>
        <color theme="1"/>
        <rFont val="Times New Roman"/>
        <charset val="134"/>
      </rPr>
      <t xml:space="preserve">Sorbaria arborea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glabrata</t>
    </r>
  </si>
  <si>
    <t>1-0200</t>
  </si>
  <si>
    <r>
      <rPr>
        <sz val="14"/>
        <color theme="1"/>
        <rFont val="宋体"/>
        <charset val="134"/>
      </rPr>
      <t>华北珍珠梅</t>
    </r>
  </si>
  <si>
    <t>Sorbaria kirilowii</t>
  </si>
  <si>
    <t>(Regel) Maxim.</t>
  </si>
  <si>
    <t>5623、004623</t>
  </si>
  <si>
    <r>
      <rPr>
        <sz val="14"/>
        <color theme="1" tint="0.349986266670736"/>
        <rFont val="宋体"/>
        <charset val="134"/>
      </rPr>
      <t>假升麻属</t>
    </r>
  </si>
  <si>
    <t>Aruncus</t>
  </si>
  <si>
    <r>
      <rPr>
        <sz val="14"/>
        <color theme="1"/>
        <rFont val="宋体"/>
        <charset val="134"/>
      </rPr>
      <t>假升麻</t>
    </r>
  </si>
  <si>
    <t>Aruncus sylvester</t>
  </si>
  <si>
    <t>Kostel. ex Maxim.</t>
  </si>
  <si>
    <r>
      <rPr>
        <sz val="14"/>
        <color theme="1" tint="0.349986266670736"/>
        <rFont val="Times New Roman"/>
        <charset val="134"/>
      </rPr>
      <t>、</t>
    </r>
    <r>
      <rPr>
        <sz val="14"/>
        <color theme="1" tint="0.349986266670736"/>
        <rFont val="Times New Roman"/>
        <charset val="134"/>
      </rPr>
      <t>13382</t>
    </r>
    <r>
      <rPr>
        <sz val="14"/>
        <color theme="1" tint="0.349986266670736"/>
        <rFont val="Times New Roman"/>
        <charset val="134"/>
      </rPr>
      <t>、</t>
    </r>
    <r>
      <rPr>
        <sz val="14"/>
        <color theme="1" tint="0.349986266670736"/>
        <rFont val="Times New Roman"/>
        <charset val="134"/>
      </rPr>
      <t>0279</t>
    </r>
  </si>
  <si>
    <r>
      <rPr>
        <sz val="14"/>
        <color theme="1" tint="0.349986266670736"/>
        <rFont val="宋体"/>
        <charset val="134"/>
      </rPr>
      <t>绣线菊属</t>
    </r>
  </si>
  <si>
    <t>Spiraea</t>
  </si>
  <si>
    <r>
      <rPr>
        <sz val="14"/>
        <color theme="1"/>
        <rFont val="宋体"/>
        <charset val="134"/>
      </rPr>
      <t>高山绣线菊</t>
    </r>
  </si>
  <si>
    <t>Spiraea alpina</t>
  </si>
  <si>
    <t>中卫、海原</t>
  </si>
  <si>
    <r>
      <rPr>
        <sz val="14"/>
        <color theme="1"/>
        <rFont val="宋体"/>
        <charset val="134"/>
      </rPr>
      <t>耧斗菜叶绣线菊</t>
    </r>
  </si>
  <si>
    <t>Spiraea aquilegiifolia</t>
  </si>
  <si>
    <t>贺兰山（贺兰、西夏区）、沙坡头、罗山、同心、盐池</t>
  </si>
  <si>
    <r>
      <rPr>
        <sz val="14"/>
        <color theme="1"/>
        <rFont val="宋体"/>
        <charset val="134"/>
      </rPr>
      <t>绣球绣线菊</t>
    </r>
  </si>
  <si>
    <t>Spiraea blumei</t>
  </si>
  <si>
    <t>G.Don</t>
  </si>
  <si>
    <r>
      <rPr>
        <sz val="14"/>
        <color theme="1"/>
        <rFont val="宋体"/>
        <charset val="134"/>
      </rPr>
      <t>小叶绣球绣线菊</t>
    </r>
  </si>
  <si>
    <r>
      <rPr>
        <i/>
        <sz val="14"/>
        <color theme="1"/>
        <rFont val="Times New Roman"/>
        <charset val="134"/>
      </rPr>
      <t xml:space="preserve">Spiraea blumei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microphylla</t>
    </r>
  </si>
  <si>
    <r>
      <rPr>
        <sz val="14"/>
        <color theme="1"/>
        <rFont val="宋体"/>
        <charset val="134"/>
      </rPr>
      <t>毛花绣线菊</t>
    </r>
  </si>
  <si>
    <r>
      <rPr>
        <sz val="14"/>
        <color theme="1" tint="0.349986266670736"/>
        <rFont val="宋体"/>
        <charset val="134"/>
      </rPr>
      <t>绒毛锈线菊</t>
    </r>
  </si>
  <si>
    <t>Spiraea dasyantha</t>
  </si>
  <si>
    <r>
      <rPr>
        <sz val="14"/>
        <color theme="1"/>
        <rFont val="宋体"/>
        <charset val="134"/>
      </rPr>
      <t>疏毛绣线菊</t>
    </r>
  </si>
  <si>
    <t>Spiraea hirsuta</t>
  </si>
  <si>
    <t>(Hemsl.) C.K.Schneid.</t>
  </si>
  <si>
    <r>
      <rPr>
        <sz val="14"/>
        <color theme="1"/>
        <rFont val="宋体"/>
        <charset val="134"/>
      </rPr>
      <t>金丝桃叶绣线菊</t>
    </r>
  </si>
  <si>
    <t>Spiraea hypericifolia</t>
  </si>
  <si>
    <t>贺兰山（贺兰、西夏区）、沙坡头</t>
  </si>
  <si>
    <r>
      <rPr>
        <sz val="14"/>
        <color theme="1"/>
        <rFont val="宋体"/>
        <charset val="134"/>
      </rPr>
      <t>长芽绣线菊</t>
    </r>
  </si>
  <si>
    <t>Spiraea longigemmis</t>
  </si>
  <si>
    <r>
      <rPr>
        <sz val="14"/>
        <color theme="1"/>
        <rFont val="宋体"/>
        <charset val="134"/>
      </rPr>
      <t>蒙古绣线菊</t>
    </r>
  </si>
  <si>
    <t>Spiraea mongolica</t>
  </si>
  <si>
    <r>
      <rPr>
        <sz val="14"/>
        <color theme="1" tint="0.349986266670736"/>
        <rFont val="宋体"/>
        <charset val="134"/>
      </rPr>
      <t>灌木</t>
    </r>
    <r>
      <rPr>
        <sz val="14"/>
        <color theme="1" tint="0.349986266670736"/>
        <rFont val="Times New Roman"/>
        <charset val="134"/>
      </rPr>
      <t>.</t>
    </r>
  </si>
  <si>
    <t>贺兰山（贺兰、西夏区）、罗山（红寺堡）、南华山（海原）、六盘山（泾源）</t>
  </si>
  <si>
    <r>
      <rPr>
        <sz val="14"/>
        <color theme="1" tint="0.349986266670736"/>
        <rFont val="Times New Roman"/>
        <charset val="134"/>
      </rPr>
      <t>8808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2381</t>
    </r>
  </si>
  <si>
    <r>
      <rPr>
        <sz val="14"/>
        <color theme="1"/>
        <rFont val="宋体"/>
        <charset val="134"/>
      </rPr>
      <t>毛枝蒙古绣线菊</t>
    </r>
  </si>
  <si>
    <r>
      <rPr>
        <i/>
        <sz val="14"/>
        <color theme="1"/>
        <rFont val="Times New Roman"/>
        <charset val="134"/>
      </rPr>
      <t>Spiraea mongolica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tomentulosa</t>
    </r>
  </si>
  <si>
    <t>T.T.Yu</t>
  </si>
  <si>
    <t>3009、10028</t>
  </si>
  <si>
    <r>
      <rPr>
        <sz val="14"/>
        <color theme="1"/>
        <rFont val="宋体"/>
        <charset val="134"/>
      </rPr>
      <t>宁夏绣线菊</t>
    </r>
  </si>
  <si>
    <t>Spiraea ningshiaensis</t>
  </si>
  <si>
    <t>T.T.Yu et L.T.Lu</t>
  </si>
  <si>
    <t>贺兰山（西夏区、贺兰、平罗）</t>
  </si>
  <si>
    <r>
      <rPr>
        <sz val="14"/>
        <color theme="1"/>
        <rFont val="宋体"/>
        <charset val="134"/>
      </rPr>
      <t>土庄绣线菊</t>
    </r>
  </si>
  <si>
    <t>Spiraea pubescens</t>
  </si>
  <si>
    <t>贺兰山（贺兰）、盐池、同心、固原、西吉、隆德、泾源、彭阳、海原</t>
  </si>
  <si>
    <r>
      <rPr>
        <sz val="14"/>
        <color theme="1" tint="0.349986266670736"/>
        <rFont val="Times New Roman"/>
        <charset val="134"/>
      </rPr>
      <t>5271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2370</t>
    </r>
  </si>
  <si>
    <r>
      <rPr>
        <sz val="14"/>
        <color theme="1"/>
        <rFont val="宋体"/>
        <charset val="134"/>
      </rPr>
      <t>南川绣线菊</t>
    </r>
  </si>
  <si>
    <t>Spiraea rosthornii</t>
  </si>
  <si>
    <t>E.Pritz.</t>
  </si>
  <si>
    <t>六盘山(西吉、隆德）</t>
  </si>
  <si>
    <r>
      <rPr>
        <sz val="14"/>
        <color theme="1"/>
        <rFont val="宋体"/>
        <charset val="134"/>
      </rPr>
      <t>三裂绣线菊</t>
    </r>
  </si>
  <si>
    <t>Spiraea trilobata</t>
  </si>
  <si>
    <r>
      <rPr>
        <sz val="14"/>
        <color theme="1" tint="0.349986266670736"/>
        <rFont val="宋体"/>
        <charset val="134"/>
      </rPr>
      <t>山楂属</t>
    </r>
  </si>
  <si>
    <t>Crataegus</t>
  </si>
  <si>
    <r>
      <rPr>
        <sz val="14"/>
        <color theme="1"/>
        <rFont val="宋体"/>
        <charset val="134"/>
      </rPr>
      <t>甘肃山楂</t>
    </r>
  </si>
  <si>
    <t>Crataegus kansuensis</t>
  </si>
  <si>
    <t>E.H.Wilson</t>
  </si>
  <si>
    <t>罗山（红寺堡 ）、南华山（海原）、六盘山（泾源）</t>
  </si>
  <si>
    <r>
      <rPr>
        <sz val="14"/>
        <color theme="1"/>
        <rFont val="宋体"/>
        <charset val="134"/>
      </rPr>
      <t>毛山楂</t>
    </r>
  </si>
  <si>
    <t>Crataegus maximowiczii</t>
  </si>
  <si>
    <r>
      <rPr>
        <sz val="14"/>
        <color theme="1"/>
        <rFont val="宋体"/>
        <charset val="134"/>
      </rPr>
      <t>山楂</t>
    </r>
  </si>
  <si>
    <t>Crataegus pinnatifida</t>
  </si>
  <si>
    <t>六盘山（泾源）、南华山(海原）</t>
  </si>
  <si>
    <t>3-0180</t>
  </si>
  <si>
    <r>
      <rPr>
        <sz val="14"/>
        <color theme="1" tint="0.349986266670736"/>
        <rFont val="宋体"/>
        <charset val="134"/>
      </rPr>
      <t>苹果属</t>
    </r>
  </si>
  <si>
    <t>Malus</t>
  </si>
  <si>
    <r>
      <rPr>
        <sz val="14"/>
        <color theme="1"/>
        <rFont val="宋体"/>
        <charset val="134"/>
      </rPr>
      <t>山荆子</t>
    </r>
  </si>
  <si>
    <t>Malus baccata</t>
  </si>
  <si>
    <t>(L.) Borkh.</t>
  </si>
  <si>
    <t>4602、004593</t>
  </si>
  <si>
    <r>
      <rPr>
        <sz val="14"/>
        <color theme="1"/>
        <rFont val="宋体"/>
        <charset val="134"/>
      </rPr>
      <t>陇东海棠</t>
    </r>
  </si>
  <si>
    <t>Malus kansuensis</t>
  </si>
  <si>
    <r>
      <rPr>
        <sz val="14"/>
        <color theme="1"/>
        <rFont val="宋体"/>
        <charset val="134"/>
      </rPr>
      <t>光叶陇东海棠</t>
    </r>
  </si>
  <si>
    <r>
      <rPr>
        <i/>
        <sz val="14"/>
        <color theme="1"/>
        <rFont val="Times New Roman"/>
        <charset val="134"/>
      </rPr>
      <t xml:space="preserve">Malus kansuensis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calva</t>
    </r>
  </si>
  <si>
    <t>(Rehder) T.C.Ku et Spongberg</t>
  </si>
  <si>
    <r>
      <rPr>
        <sz val="14"/>
        <color theme="1"/>
        <rFont val="宋体"/>
        <charset val="134"/>
      </rPr>
      <t>毛山荆子</t>
    </r>
  </si>
  <si>
    <t>Malus mandshurica</t>
  </si>
  <si>
    <t>(Maxim.) Kom. ex Juz.</t>
  </si>
  <si>
    <r>
      <rPr>
        <sz val="14"/>
        <color theme="1"/>
        <rFont val="宋体"/>
        <charset val="134"/>
      </rPr>
      <t>花叶海棠</t>
    </r>
  </si>
  <si>
    <t>Malus transitoria</t>
  </si>
  <si>
    <t>贺兰山（大武口）、罗山（红寺堡）、海原、原州区（</t>
  </si>
  <si>
    <t>73-0167</t>
  </si>
  <si>
    <r>
      <rPr>
        <sz val="14"/>
        <color theme="1" tint="0.349986266670736"/>
        <rFont val="宋体"/>
        <charset val="134"/>
      </rPr>
      <t>栒子属</t>
    </r>
  </si>
  <si>
    <t>Cotoneaster</t>
  </si>
  <si>
    <r>
      <rPr>
        <sz val="14"/>
        <color theme="1"/>
        <rFont val="宋体"/>
        <charset val="134"/>
      </rPr>
      <t>灰栒子</t>
    </r>
  </si>
  <si>
    <t>Cotoneaster acutifolius</t>
  </si>
  <si>
    <t>六盘山（泾源）、贺兰山（贺兰、西夏区）、罗山（红寺堡）</t>
  </si>
  <si>
    <r>
      <rPr>
        <sz val="14"/>
        <color theme="1"/>
        <rFont val="宋体"/>
        <charset val="134"/>
      </rPr>
      <t>密毛灰栒子</t>
    </r>
  </si>
  <si>
    <r>
      <rPr>
        <i/>
        <sz val="14"/>
        <color theme="1"/>
        <rFont val="Times New Roman"/>
        <charset val="134"/>
      </rPr>
      <t>Cotoneaster acutifolius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villosulus</t>
    </r>
  </si>
  <si>
    <r>
      <rPr>
        <sz val="14"/>
        <color theme="1"/>
        <rFont val="宋体"/>
        <charset val="134"/>
      </rPr>
      <t>匍匐栒子</t>
    </r>
  </si>
  <si>
    <t>Cotoneaster adpressus</t>
  </si>
  <si>
    <t>Bois</t>
  </si>
  <si>
    <t>六盘山（泾源、隆德）、罗山（红寺堡)、原州区</t>
  </si>
  <si>
    <r>
      <rPr>
        <sz val="14"/>
        <color theme="1"/>
        <rFont val="宋体"/>
        <charset val="134"/>
      </rPr>
      <t>川康栒子</t>
    </r>
  </si>
  <si>
    <t>Cotoneaster ambiguus</t>
  </si>
  <si>
    <r>
      <rPr>
        <sz val="14"/>
        <color theme="1"/>
        <rFont val="宋体"/>
        <charset val="134"/>
      </rPr>
      <t>麻核栒子</t>
    </r>
  </si>
  <si>
    <t>Cotoneaster foveolatus</t>
  </si>
  <si>
    <r>
      <rPr>
        <sz val="14"/>
        <color theme="1"/>
        <rFont val="宋体"/>
        <charset val="134"/>
      </rPr>
      <t>细弱栒子</t>
    </r>
  </si>
  <si>
    <t>Cotoneaster gracilis</t>
  </si>
  <si>
    <t>贺兰山（西夏区、贺兰）、罗山（红寺堡）</t>
  </si>
  <si>
    <r>
      <rPr>
        <sz val="14"/>
        <color theme="1"/>
        <rFont val="宋体"/>
        <charset val="134"/>
      </rPr>
      <t>全缘栒子</t>
    </r>
  </si>
  <si>
    <t>Cotoneaster integerrimus</t>
  </si>
  <si>
    <t>Medik.</t>
  </si>
  <si>
    <r>
      <rPr>
        <sz val="14"/>
        <color theme="1"/>
        <rFont val="宋体"/>
        <charset val="134"/>
      </rPr>
      <t>黑果栒子</t>
    </r>
  </si>
  <si>
    <t>Cotoneaster melanocarpus</t>
  </si>
  <si>
    <t>G.Lodd.</t>
  </si>
  <si>
    <r>
      <rPr>
        <sz val="14"/>
        <color theme="1"/>
        <rFont val="宋体"/>
        <charset val="134"/>
      </rPr>
      <t>蒙古栒子</t>
    </r>
  </si>
  <si>
    <t>Cotoneaster mongolicus</t>
  </si>
  <si>
    <t>2294、2339</t>
  </si>
  <si>
    <r>
      <rPr>
        <sz val="14"/>
        <color theme="1"/>
        <rFont val="宋体"/>
        <charset val="134"/>
      </rPr>
      <t>水栒子</t>
    </r>
  </si>
  <si>
    <t>Cotoneaster multiflorus</t>
  </si>
  <si>
    <t>六盘山（泾源、隆德）、同心、罗山（红寺堡）、贺兰山（贺兰）、南华山（海原）</t>
  </si>
  <si>
    <r>
      <rPr>
        <sz val="14"/>
        <color theme="1"/>
        <rFont val="宋体"/>
        <charset val="134"/>
      </rPr>
      <t>大果水栒子</t>
    </r>
  </si>
  <si>
    <r>
      <rPr>
        <i/>
        <sz val="14"/>
        <color theme="1"/>
        <rFont val="Times New Roman"/>
        <charset val="134"/>
      </rPr>
      <t xml:space="preserve">Cotoneaster multiflorus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calocarpus</t>
    </r>
  </si>
  <si>
    <r>
      <rPr>
        <sz val="14"/>
        <color theme="1"/>
        <rFont val="宋体"/>
        <charset val="134"/>
      </rPr>
      <t>华中栒子</t>
    </r>
  </si>
  <si>
    <t>Cotoneaster silvestrii</t>
  </si>
  <si>
    <r>
      <rPr>
        <sz val="14"/>
        <color theme="1"/>
        <rFont val="宋体"/>
        <charset val="134"/>
      </rPr>
      <t>准噶尔栒子</t>
    </r>
  </si>
  <si>
    <t>Cotoneaster soongoricus</t>
  </si>
  <si>
    <t>(Regel) Popov</t>
  </si>
  <si>
    <t>贺兰山（贺兰）、罗山（红寺堡）、沙坡头</t>
  </si>
  <si>
    <t>1735、73-0041</t>
  </si>
  <si>
    <r>
      <rPr>
        <sz val="14"/>
        <color theme="1"/>
        <rFont val="宋体"/>
        <charset val="134"/>
      </rPr>
      <t>毛叶水栒子</t>
    </r>
  </si>
  <si>
    <t>Cotoneaster submultiflorus</t>
  </si>
  <si>
    <t>Popov</t>
  </si>
  <si>
    <t>贺兰山（贺兰）、六盘山（泾源、隆德）</t>
  </si>
  <si>
    <r>
      <rPr>
        <sz val="14"/>
        <color theme="1"/>
        <rFont val="宋体"/>
        <charset val="134"/>
      </rPr>
      <t>细枝栒子</t>
    </r>
  </si>
  <si>
    <t>Cotoneaster tenuipes</t>
  </si>
  <si>
    <r>
      <rPr>
        <sz val="14"/>
        <color theme="1"/>
        <rFont val="宋体"/>
        <charset val="134"/>
      </rPr>
      <t>西北栒子</t>
    </r>
  </si>
  <si>
    <t>Cotoneaster zabelii</t>
  </si>
  <si>
    <t>贺兰山（贺兰）、六盘山（泾源）、罗山（红寺堡)、海原</t>
  </si>
  <si>
    <r>
      <rPr>
        <sz val="14"/>
        <color theme="1" tint="0.349986266670736"/>
        <rFont val="宋体"/>
        <charset val="134"/>
      </rPr>
      <t>梨属</t>
    </r>
  </si>
  <si>
    <t>Pyrus</t>
  </si>
  <si>
    <r>
      <rPr>
        <sz val="14"/>
        <color theme="1"/>
        <rFont val="宋体"/>
        <charset val="134"/>
      </rPr>
      <t>杜梨</t>
    </r>
  </si>
  <si>
    <t>Pyrus betulifolia</t>
  </si>
  <si>
    <t>六盘山（泾源、隆德、彭阳）、西夏区、贺兰、金凤区</t>
  </si>
  <si>
    <r>
      <rPr>
        <sz val="14"/>
        <color theme="1"/>
        <rFont val="宋体"/>
        <charset val="134"/>
      </rPr>
      <t>木梨</t>
    </r>
  </si>
  <si>
    <t>Pyrus xerophila</t>
  </si>
  <si>
    <r>
      <rPr>
        <sz val="14"/>
        <color theme="1" tint="0.349986266670736"/>
        <rFont val="宋体"/>
        <charset val="134"/>
      </rPr>
      <t>花楸属</t>
    </r>
  </si>
  <si>
    <t>Sorbus</t>
  </si>
  <si>
    <r>
      <rPr>
        <sz val="14"/>
        <color theme="1"/>
        <rFont val="宋体"/>
        <charset val="134"/>
      </rPr>
      <t>北京花楸</t>
    </r>
  </si>
  <si>
    <t>Sorbus discolor</t>
  </si>
  <si>
    <t>(Maxim.) Maxim.</t>
  </si>
  <si>
    <r>
      <rPr>
        <sz val="14"/>
        <color theme="1"/>
        <rFont val="宋体"/>
        <charset val="134"/>
      </rPr>
      <t>湖北花楸</t>
    </r>
  </si>
  <si>
    <t>Sorbus hupehensis</t>
  </si>
  <si>
    <r>
      <rPr>
        <sz val="14"/>
        <color theme="1"/>
        <rFont val="宋体"/>
        <charset val="134"/>
      </rPr>
      <t>陕甘花楸</t>
    </r>
  </si>
  <si>
    <t>Sorbus koehneana</t>
  </si>
  <si>
    <t>六盘山(泾源、隆德、彭阳）</t>
  </si>
  <si>
    <r>
      <rPr>
        <sz val="14"/>
        <color theme="1" tint="0.349986266670736"/>
        <rFont val="宋体"/>
        <charset val="134"/>
      </rPr>
      <t>胡颓子科</t>
    </r>
  </si>
  <si>
    <t>Elaeagnaceae</t>
  </si>
  <si>
    <r>
      <rPr>
        <sz val="14"/>
        <color theme="1" tint="0.349986266670736"/>
        <rFont val="宋体"/>
        <charset val="134"/>
      </rPr>
      <t>沙棘属</t>
    </r>
  </si>
  <si>
    <t>Hippophae</t>
  </si>
  <si>
    <r>
      <rPr>
        <sz val="14"/>
        <color theme="1"/>
        <rFont val="宋体"/>
        <charset val="134"/>
      </rPr>
      <t>中国沙棘</t>
    </r>
  </si>
  <si>
    <r>
      <rPr>
        <i/>
        <sz val="14"/>
        <color theme="1"/>
        <rFont val="Times New Roman"/>
        <charset val="134"/>
      </rPr>
      <t>Hippophae rhamnoides</t>
    </r>
    <r>
      <rPr>
        <sz val="14"/>
        <color theme="1"/>
        <rFont val="Times New Roman"/>
        <charset val="134"/>
      </rPr>
      <t xml:space="preserve"> subsp.</t>
    </r>
    <r>
      <rPr>
        <i/>
        <sz val="14"/>
        <color theme="1"/>
        <rFont val="Times New Roman"/>
        <charset val="134"/>
      </rPr>
      <t xml:space="preserve"> sinensis</t>
    </r>
  </si>
  <si>
    <t>Rousi</t>
  </si>
  <si>
    <t>六盘山（隆德、泾源）、南华山（海原）、西吉、原州区、彭阳</t>
  </si>
  <si>
    <r>
      <rPr>
        <sz val="14"/>
        <color theme="1" tint="0.349986266670736"/>
        <rFont val="宋体"/>
        <charset val="134"/>
      </rPr>
      <t>胡颓子属</t>
    </r>
  </si>
  <si>
    <t>Elaeagnus</t>
  </si>
  <si>
    <r>
      <rPr>
        <sz val="14"/>
        <color theme="1"/>
        <rFont val="宋体"/>
        <charset val="134"/>
      </rPr>
      <t>牛奶子</t>
    </r>
  </si>
  <si>
    <t>Elaeagnus umbellata</t>
  </si>
  <si>
    <r>
      <rPr>
        <sz val="14"/>
        <color theme="1" tint="0.349986266670736"/>
        <rFont val="宋体"/>
        <charset val="134"/>
      </rPr>
      <t>永宁、同心、泾源</t>
    </r>
  </si>
  <si>
    <r>
      <rPr>
        <sz val="14"/>
        <color theme="1" tint="0.349986266670736"/>
        <rFont val="Times New Roman"/>
        <charset val="134"/>
      </rPr>
      <t>5252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1-0027</t>
    </r>
  </si>
  <si>
    <r>
      <rPr>
        <sz val="14"/>
        <color theme="1" tint="0.349986266670736"/>
        <rFont val="宋体"/>
        <charset val="134"/>
      </rPr>
      <t>鼠李科</t>
    </r>
  </si>
  <si>
    <t>Rhamnaceae</t>
  </si>
  <si>
    <r>
      <rPr>
        <sz val="14"/>
        <color theme="1" tint="0.349986266670736"/>
        <rFont val="宋体"/>
        <charset val="134"/>
      </rPr>
      <t>鼠李属</t>
    </r>
  </si>
  <si>
    <t>Rhamnus</t>
  </si>
  <si>
    <r>
      <rPr>
        <sz val="14"/>
        <color theme="1"/>
        <rFont val="宋体"/>
        <charset val="134"/>
      </rPr>
      <t>鼠李</t>
    </r>
  </si>
  <si>
    <t>Rhamnus davurica</t>
  </si>
  <si>
    <r>
      <rPr>
        <sz val="14"/>
        <color theme="1"/>
        <rFont val="宋体"/>
        <charset val="134"/>
      </rPr>
      <t>柳叶鼠李</t>
    </r>
  </si>
  <si>
    <t>Rhamnus erythroxylon</t>
  </si>
  <si>
    <t>Georgi</t>
  </si>
  <si>
    <t>贺兰山（贺兰）、彭阳</t>
  </si>
  <si>
    <r>
      <rPr>
        <sz val="14"/>
        <color theme="1"/>
        <rFont val="宋体"/>
        <charset val="134"/>
      </rPr>
      <t>圆叶鼠李</t>
    </r>
  </si>
  <si>
    <t>Rhamnus globosa</t>
  </si>
  <si>
    <r>
      <rPr>
        <sz val="14"/>
        <color theme="1"/>
        <rFont val="宋体"/>
        <charset val="134"/>
      </rPr>
      <t>黑桦树</t>
    </r>
  </si>
  <si>
    <t>毛脉鼠李</t>
  </si>
  <si>
    <t>Rhamnus maximovicziana</t>
  </si>
  <si>
    <t>J.Vassil.</t>
  </si>
  <si>
    <r>
      <rPr>
        <sz val="14"/>
        <color theme="1" tint="0.349986266670736"/>
        <rFont val="宋体"/>
        <charset val="134"/>
      </rPr>
      <t>银川、石嘴山、同心、泾源、中卫</t>
    </r>
  </si>
  <si>
    <r>
      <rPr>
        <sz val="14"/>
        <color theme="1"/>
        <rFont val="宋体"/>
        <charset val="134"/>
      </rPr>
      <t>小叶鼠李</t>
    </r>
  </si>
  <si>
    <t>Rhamnus parvifolia</t>
  </si>
  <si>
    <t>贺兰山(贺兰、西夏区、平罗）</t>
  </si>
  <si>
    <r>
      <rPr>
        <sz val="14"/>
        <color theme="1"/>
        <rFont val="宋体"/>
        <charset val="134"/>
      </rPr>
      <t>甘青鼠李</t>
    </r>
  </si>
  <si>
    <t>Rhamnus tangutica</t>
  </si>
  <si>
    <t>J.J.Vassil.</t>
  </si>
  <si>
    <t>六盘山（泾源）、罗山（红寺堡）、南华山（海原）</t>
  </si>
  <si>
    <t>5634、5596</t>
  </si>
  <si>
    <r>
      <rPr>
        <sz val="14"/>
        <color theme="1"/>
        <rFont val="宋体"/>
        <charset val="134"/>
      </rPr>
      <t>乌苏里鼠李</t>
    </r>
  </si>
  <si>
    <t>Rhamnus ussuriensis</t>
  </si>
  <si>
    <r>
      <rPr>
        <sz val="14"/>
        <color theme="1"/>
        <rFont val="宋体"/>
        <charset val="134"/>
      </rPr>
      <t>高山冻绿</t>
    </r>
  </si>
  <si>
    <r>
      <rPr>
        <i/>
        <sz val="14"/>
        <color theme="1"/>
        <rFont val="Times New Roman"/>
        <charset val="134"/>
      </rPr>
      <t>Rhamnus utilis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szechuanensis</t>
    </r>
  </si>
  <si>
    <t>Y.L.Chen et P.K.Chou</t>
  </si>
  <si>
    <r>
      <rPr>
        <sz val="14"/>
        <color theme="1" tint="0.349986266670736"/>
        <rFont val="宋体"/>
        <charset val="134"/>
      </rPr>
      <t>枣属</t>
    </r>
  </si>
  <si>
    <t>Ziziphus</t>
  </si>
  <si>
    <r>
      <rPr>
        <sz val="14"/>
        <color theme="1"/>
        <rFont val="宋体"/>
        <charset val="134"/>
      </rPr>
      <t>酸枣</t>
    </r>
  </si>
  <si>
    <r>
      <rPr>
        <i/>
        <sz val="14"/>
        <color theme="1"/>
        <rFont val="Times New Roman"/>
        <charset val="134"/>
      </rPr>
      <t xml:space="preserve">Ziziphus jujuba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spinosa</t>
    </r>
  </si>
  <si>
    <t>(Bunge) Hu ex H.F.Chow</t>
  </si>
  <si>
    <t>贺兰山（永宁、西夏区、贺兰、平罗、大武口）、罗山（红寺堡）、沙坡头、海原</t>
  </si>
  <si>
    <r>
      <rPr>
        <sz val="14"/>
        <color theme="1" tint="0.349986266670736"/>
        <rFont val="宋体"/>
        <charset val="134"/>
      </rPr>
      <t>榆科</t>
    </r>
  </si>
  <si>
    <t>Ulmaceae</t>
  </si>
  <si>
    <r>
      <rPr>
        <sz val="14"/>
        <color theme="1" tint="0.349986266670736"/>
        <rFont val="宋体"/>
        <charset val="134"/>
      </rPr>
      <t>榆属</t>
    </r>
  </si>
  <si>
    <t>Ulmus</t>
  </si>
  <si>
    <r>
      <rPr>
        <sz val="14"/>
        <color theme="1"/>
        <rFont val="宋体"/>
        <charset val="134"/>
      </rPr>
      <t>黑榆</t>
    </r>
  </si>
  <si>
    <t>Ulmus davidiana</t>
  </si>
  <si>
    <t>Planch.</t>
  </si>
  <si>
    <t>76-036</t>
  </si>
  <si>
    <r>
      <rPr>
        <sz val="14"/>
        <color theme="1"/>
        <rFont val="宋体"/>
        <charset val="134"/>
      </rPr>
      <t>春榆</t>
    </r>
  </si>
  <si>
    <r>
      <rPr>
        <i/>
        <sz val="14"/>
        <color theme="1"/>
        <rFont val="Times New Roman"/>
        <charset val="134"/>
      </rPr>
      <t xml:space="preserve">Ulmus davidiana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japonica</t>
    </r>
  </si>
  <si>
    <t>(Rehder) Nakai</t>
  </si>
  <si>
    <t>六盘山（泾源、隆德、彭阳、西吉、原州区）</t>
  </si>
  <si>
    <r>
      <rPr>
        <sz val="14"/>
        <color theme="1"/>
        <rFont val="宋体"/>
        <charset val="134"/>
      </rPr>
      <t>旱榆</t>
    </r>
  </si>
  <si>
    <t>Ulmus glaucescens</t>
  </si>
  <si>
    <t>贺兰山（西夏区、贺兰、平罗、大武口）、罗山（红寺堡）、中卫、海原</t>
  </si>
  <si>
    <r>
      <rPr>
        <sz val="14"/>
        <color theme="1"/>
        <rFont val="宋体"/>
        <charset val="134"/>
      </rPr>
      <t>毛果旱榆</t>
    </r>
  </si>
  <si>
    <r>
      <rPr>
        <i/>
        <sz val="14"/>
        <color theme="1"/>
        <rFont val="Times New Roman"/>
        <charset val="134"/>
      </rPr>
      <t xml:space="preserve">Ulmus glaucescens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lasiocarpa</t>
    </r>
  </si>
  <si>
    <t>贺兰山（大武口、贺兰、平罗、西夏区）、中宁</t>
  </si>
  <si>
    <t>1421、2368</t>
  </si>
  <si>
    <r>
      <rPr>
        <sz val="14"/>
        <color theme="1" tint="0.349986266670736"/>
        <rFont val="宋体"/>
        <charset val="134"/>
      </rPr>
      <t>大麻科</t>
    </r>
  </si>
  <si>
    <t>Cannabaceae</t>
  </si>
  <si>
    <r>
      <rPr>
        <sz val="14"/>
        <color theme="1" tint="0.349986266670736"/>
        <rFont val="宋体"/>
        <charset val="134"/>
      </rPr>
      <t>葎草属</t>
    </r>
  </si>
  <si>
    <t>Humulus</t>
  </si>
  <si>
    <r>
      <rPr>
        <sz val="14"/>
        <color theme="1"/>
        <rFont val="宋体"/>
        <charset val="134"/>
      </rPr>
      <t>啤酒花</t>
    </r>
  </si>
  <si>
    <t>Humulus lupulus</t>
  </si>
  <si>
    <r>
      <rPr>
        <sz val="14"/>
        <color theme="1"/>
        <rFont val="宋体"/>
        <charset val="134"/>
      </rPr>
      <t>葎草</t>
    </r>
  </si>
  <si>
    <t>Humulus scandens</t>
  </si>
  <si>
    <t>(Lour.) Merr.</t>
  </si>
  <si>
    <r>
      <rPr>
        <sz val="14"/>
        <color theme="1" tint="0.349986266670736"/>
        <rFont val="宋体"/>
        <charset val="134"/>
      </rPr>
      <t>朴属</t>
    </r>
  </si>
  <si>
    <t>Celtis</t>
  </si>
  <si>
    <r>
      <rPr>
        <sz val="14"/>
        <color theme="1"/>
        <rFont val="宋体"/>
        <charset val="134"/>
      </rPr>
      <t>黑弹树</t>
    </r>
  </si>
  <si>
    <t>Celtis bungeana</t>
  </si>
  <si>
    <t>Blume</t>
  </si>
  <si>
    <t>贺兰山（贺兰、西夏区）、原州区</t>
  </si>
  <si>
    <t>7361、2438</t>
  </si>
  <si>
    <r>
      <rPr>
        <sz val="14"/>
        <color theme="1" tint="0.349986266670736"/>
        <rFont val="宋体"/>
        <charset val="134"/>
      </rPr>
      <t>桑科</t>
    </r>
  </si>
  <si>
    <t>Moraceae</t>
  </si>
  <si>
    <r>
      <rPr>
        <sz val="14"/>
        <color theme="1" tint="0.349986266670736"/>
        <rFont val="宋体"/>
        <charset val="134"/>
      </rPr>
      <t>桑属</t>
    </r>
  </si>
  <si>
    <t>Morus</t>
  </si>
  <si>
    <r>
      <rPr>
        <sz val="14"/>
        <color theme="1"/>
        <rFont val="宋体"/>
        <charset val="134"/>
      </rPr>
      <t>蒙桑</t>
    </r>
  </si>
  <si>
    <t>Morus mongolica </t>
  </si>
  <si>
    <t>(Bur.) Schneid.</t>
  </si>
  <si>
    <r>
      <rPr>
        <sz val="14"/>
        <color theme="1" tint="0.349986266670736"/>
        <rFont val="宋体"/>
        <charset val="134"/>
      </rPr>
      <t>荨麻科</t>
    </r>
  </si>
  <si>
    <t>Urticaceae</t>
  </si>
  <si>
    <r>
      <rPr>
        <sz val="14"/>
        <color theme="1" tint="0.349986266670736"/>
        <rFont val="宋体"/>
        <charset val="134"/>
      </rPr>
      <t>冷水花属</t>
    </r>
  </si>
  <si>
    <t>Pilea</t>
  </si>
  <si>
    <r>
      <rPr>
        <sz val="14"/>
        <color theme="1"/>
        <rFont val="宋体"/>
        <charset val="134"/>
      </rPr>
      <t>透茎冷水花</t>
    </r>
  </si>
  <si>
    <t>Pilea pumila</t>
  </si>
  <si>
    <t>(L.) A.Gray</t>
  </si>
  <si>
    <r>
      <rPr>
        <sz val="14"/>
        <color theme="1" tint="0.349986266670736"/>
        <rFont val="宋体"/>
        <charset val="134"/>
      </rPr>
      <t>艾麻属</t>
    </r>
  </si>
  <si>
    <t>Laportea</t>
  </si>
  <si>
    <r>
      <rPr>
        <sz val="14"/>
        <color theme="1"/>
        <rFont val="宋体"/>
        <charset val="134"/>
      </rPr>
      <t>珠芽艾麻</t>
    </r>
  </si>
  <si>
    <t>Laportea bulbifera</t>
  </si>
  <si>
    <t>(Siebold et Zucc.) Wedd.</t>
  </si>
  <si>
    <r>
      <rPr>
        <sz val="14"/>
        <color theme="1"/>
        <rFont val="宋体"/>
        <charset val="134"/>
      </rPr>
      <t>艾麻</t>
    </r>
  </si>
  <si>
    <t>Laportea cuspidata</t>
  </si>
  <si>
    <t>(Wedd.) Friis</t>
  </si>
  <si>
    <r>
      <rPr>
        <sz val="14"/>
        <color theme="1" tint="0.349986266670736"/>
        <rFont val="宋体"/>
        <charset val="134"/>
      </rPr>
      <t>荨麻属</t>
    </r>
  </si>
  <si>
    <t>Urtica</t>
  </si>
  <si>
    <r>
      <rPr>
        <sz val="14"/>
        <color theme="1"/>
        <rFont val="宋体"/>
        <charset val="134"/>
      </rPr>
      <t>麻叶荨麻</t>
    </r>
  </si>
  <si>
    <t>Urtica cannabina</t>
  </si>
  <si>
    <t>隆德、西吉、泾源、原州区、彭阳、同心、贺兰山（西夏区、贺兰、平罗）</t>
  </si>
  <si>
    <r>
      <rPr>
        <sz val="14"/>
        <color theme="1"/>
        <rFont val="宋体"/>
        <charset val="134"/>
      </rPr>
      <t>贺兰山荨麻</t>
    </r>
  </si>
  <si>
    <t>Urtica helanshanica</t>
  </si>
  <si>
    <t>W.Z.Di et W.B.Liao</t>
  </si>
  <si>
    <r>
      <rPr>
        <sz val="14"/>
        <color theme="1"/>
        <rFont val="宋体"/>
        <charset val="134"/>
      </rPr>
      <t>宽叶荨麻</t>
    </r>
  </si>
  <si>
    <t>Urtica laetevirens</t>
  </si>
  <si>
    <r>
      <rPr>
        <sz val="14"/>
        <color theme="1" tint="0.349986266670736"/>
        <rFont val="宋体"/>
        <charset val="134"/>
      </rPr>
      <t>墙草属</t>
    </r>
  </si>
  <si>
    <t>Parietaria</t>
  </si>
  <si>
    <r>
      <rPr>
        <sz val="14"/>
        <color theme="1"/>
        <rFont val="宋体"/>
        <charset val="134"/>
      </rPr>
      <t>墙草</t>
    </r>
  </si>
  <si>
    <t>Parietaria micrantha</t>
  </si>
  <si>
    <t>六盘山（原州区、泾源）、贺兰山（贺兰）</t>
  </si>
  <si>
    <r>
      <rPr>
        <sz val="14"/>
        <color theme="1" tint="0.349986266670736"/>
        <rFont val="宋体"/>
        <charset val="134"/>
      </rPr>
      <t>壳斗科</t>
    </r>
  </si>
  <si>
    <t>Fagaceae</t>
  </si>
  <si>
    <r>
      <rPr>
        <sz val="14"/>
        <color theme="1" tint="0.349986266670736"/>
        <rFont val="宋体"/>
        <charset val="134"/>
      </rPr>
      <t>栎属</t>
    </r>
  </si>
  <si>
    <t>Quercus</t>
  </si>
  <si>
    <r>
      <rPr>
        <sz val="14"/>
        <color theme="1"/>
        <rFont val="宋体"/>
        <charset val="134"/>
      </rPr>
      <t>蒙古栎</t>
    </r>
  </si>
  <si>
    <r>
      <rPr>
        <sz val="14"/>
        <color theme="1" tint="0.349986266670736"/>
        <rFont val="宋体"/>
        <charset val="134"/>
      </rPr>
      <t>辽东栎</t>
    </r>
  </si>
  <si>
    <t>Quercus mongolica</t>
  </si>
  <si>
    <t>Fisch. ex Ledeb.</t>
  </si>
  <si>
    <t>六盘山（泾源、原州区）、罗山（红寺堡）</t>
  </si>
  <si>
    <r>
      <rPr>
        <sz val="14"/>
        <color theme="1" tint="0.349986266670736"/>
        <rFont val="宋体"/>
        <charset val="134"/>
      </rPr>
      <t>胡桃科</t>
    </r>
  </si>
  <si>
    <t>Juglandaceae</t>
  </si>
  <si>
    <r>
      <rPr>
        <sz val="14"/>
        <color theme="1" tint="0.349986266670736"/>
        <rFont val="宋体"/>
        <charset val="134"/>
      </rPr>
      <t>胡桃属</t>
    </r>
  </si>
  <si>
    <t>Juglans</t>
  </si>
  <si>
    <r>
      <rPr>
        <sz val="14"/>
        <color theme="1"/>
        <rFont val="宋体"/>
        <charset val="134"/>
      </rPr>
      <t>胡桃楸</t>
    </r>
  </si>
  <si>
    <t>Juglans mandshurica</t>
  </si>
  <si>
    <r>
      <rPr>
        <sz val="14"/>
        <color theme="1" tint="0.349986266670736"/>
        <rFont val="宋体"/>
        <charset val="134"/>
      </rPr>
      <t>桦木科</t>
    </r>
  </si>
  <si>
    <t>Betulaceae</t>
  </si>
  <si>
    <r>
      <rPr>
        <sz val="14"/>
        <color theme="1" tint="0.349986266670736"/>
        <rFont val="宋体"/>
        <charset val="134"/>
      </rPr>
      <t>桦木属</t>
    </r>
  </si>
  <si>
    <t>Betula</t>
  </si>
  <si>
    <r>
      <rPr>
        <sz val="14"/>
        <color theme="1"/>
        <rFont val="宋体"/>
        <charset val="134"/>
      </rPr>
      <t>红桦</t>
    </r>
  </si>
  <si>
    <t>Betula albosinensis</t>
  </si>
  <si>
    <t>Burkill</t>
  </si>
  <si>
    <r>
      <rPr>
        <sz val="14"/>
        <color theme="1"/>
        <rFont val="宋体"/>
        <charset val="134"/>
      </rPr>
      <t>白桦</t>
    </r>
  </si>
  <si>
    <t>Betula platyphylla</t>
  </si>
  <si>
    <t>Sukaczev</t>
  </si>
  <si>
    <t>六盘山（泾源、隆德）、贺兰山（贺兰）、海原</t>
  </si>
  <si>
    <r>
      <rPr>
        <sz val="14"/>
        <color theme="1" tint="0.349986266670736"/>
        <rFont val="Times New Roman"/>
        <charset val="134"/>
      </rPr>
      <t>3923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4078</t>
    </r>
  </si>
  <si>
    <r>
      <rPr>
        <sz val="14"/>
        <color theme="1"/>
        <rFont val="宋体"/>
        <charset val="134"/>
      </rPr>
      <t>坚桦</t>
    </r>
  </si>
  <si>
    <t>Betula chinensis</t>
  </si>
  <si>
    <r>
      <rPr>
        <sz val="14"/>
        <color theme="1"/>
        <rFont val="宋体"/>
        <charset val="134"/>
      </rPr>
      <t>糙皮桦</t>
    </r>
  </si>
  <si>
    <t>Betula utilis</t>
  </si>
  <si>
    <t>76-0042</t>
  </si>
  <si>
    <r>
      <rPr>
        <sz val="14"/>
        <color theme="1" tint="0.349986266670736"/>
        <rFont val="宋体"/>
        <charset val="134"/>
      </rPr>
      <t>榛属</t>
    </r>
  </si>
  <si>
    <t>Corylus</t>
  </si>
  <si>
    <r>
      <rPr>
        <sz val="14"/>
        <color theme="1"/>
        <rFont val="宋体"/>
        <charset val="134"/>
      </rPr>
      <t>榛</t>
    </r>
  </si>
  <si>
    <t>Corylus heterophylla</t>
  </si>
  <si>
    <t>Fisch. ex Trautv.</t>
  </si>
  <si>
    <t>六盘山（西吉）</t>
  </si>
  <si>
    <r>
      <rPr>
        <sz val="14"/>
        <color theme="1"/>
        <rFont val="宋体"/>
        <charset val="134"/>
      </rPr>
      <t>川榛</t>
    </r>
  </si>
  <si>
    <r>
      <rPr>
        <i/>
        <sz val="14"/>
        <color theme="1"/>
        <rFont val="Times New Roman"/>
        <charset val="134"/>
      </rPr>
      <t xml:space="preserve">Corylus heterophylla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sutchuenensis</t>
    </r>
  </si>
  <si>
    <t>六盘山（原州区）</t>
  </si>
  <si>
    <r>
      <rPr>
        <sz val="14"/>
        <color theme="1"/>
        <rFont val="宋体"/>
        <charset val="134"/>
      </rPr>
      <t>毛榛</t>
    </r>
  </si>
  <si>
    <t>Corylus mandshurica</t>
  </si>
  <si>
    <t>六盘山(西吉、泾源）</t>
  </si>
  <si>
    <r>
      <rPr>
        <sz val="14"/>
        <color theme="1" tint="0.349986266670736"/>
        <rFont val="宋体"/>
        <charset val="134"/>
      </rPr>
      <t>虎榛子属</t>
    </r>
  </si>
  <si>
    <t>Ostryopsis</t>
  </si>
  <si>
    <r>
      <rPr>
        <sz val="14"/>
        <color theme="1"/>
        <rFont val="宋体"/>
        <charset val="134"/>
      </rPr>
      <t>虎榛子</t>
    </r>
  </si>
  <si>
    <t>Ostryopsis davidiana</t>
  </si>
  <si>
    <t>Decne.</t>
  </si>
  <si>
    <t>六盘山（泾源、隆德）、贺兰山（贺兰、西夏区）、罗山（红寺堡）、香山（沙坡头）、海原、西吉</t>
  </si>
  <si>
    <r>
      <rPr>
        <sz val="14"/>
        <color theme="1" tint="0.349986266670736"/>
        <rFont val="宋体"/>
        <charset val="134"/>
      </rPr>
      <t>鹅耳枥属</t>
    </r>
  </si>
  <si>
    <t>Carpinus</t>
  </si>
  <si>
    <r>
      <rPr>
        <sz val="14"/>
        <color theme="1"/>
        <rFont val="宋体"/>
        <charset val="134"/>
      </rPr>
      <t>鹅耳枥</t>
    </r>
  </si>
  <si>
    <t>Carpinus turczaninowii</t>
  </si>
  <si>
    <r>
      <rPr>
        <sz val="14"/>
        <color theme="1" tint="0.349986266670736"/>
        <rFont val="宋体"/>
        <charset val="134"/>
      </rPr>
      <t>葫芦科</t>
    </r>
  </si>
  <si>
    <t>Cucurbitaceae</t>
  </si>
  <si>
    <r>
      <rPr>
        <sz val="14"/>
        <color theme="1" tint="0.349986266670736"/>
        <rFont val="宋体"/>
        <charset val="134"/>
      </rPr>
      <t>假贝母属</t>
    </r>
  </si>
  <si>
    <t>Bolbostemma</t>
  </si>
  <si>
    <r>
      <rPr>
        <sz val="14"/>
        <color theme="1"/>
        <rFont val="宋体"/>
        <charset val="134"/>
      </rPr>
      <t>假贝母</t>
    </r>
  </si>
  <si>
    <t>Bolbostemma paniculatum</t>
  </si>
  <si>
    <t>(Maxim.) Franquet</t>
  </si>
  <si>
    <r>
      <rPr>
        <sz val="14"/>
        <color theme="1" tint="0.349986266670736"/>
        <rFont val="宋体"/>
        <charset val="134"/>
      </rPr>
      <t>赤</t>
    </r>
    <r>
      <rPr>
        <sz val="14"/>
        <color theme="1" tint="0.349986266670736"/>
        <rFont val="Times New Roman"/>
        <charset val="134"/>
      </rPr>
      <t>[</t>
    </r>
    <r>
      <rPr>
        <sz val="14"/>
        <color theme="1" tint="0.349986266670736"/>
        <rFont val="宋体"/>
        <charset val="134"/>
      </rPr>
      <t>瓜交</t>
    </r>
    <r>
      <rPr>
        <sz val="14"/>
        <color theme="1" tint="0.349986266670736"/>
        <rFont val="Times New Roman"/>
        <charset val="134"/>
      </rPr>
      <t>]</t>
    </r>
    <r>
      <rPr>
        <sz val="14"/>
        <color theme="1" tint="0.349986266670736"/>
        <rFont val="宋体"/>
        <charset val="134"/>
      </rPr>
      <t>属</t>
    </r>
  </si>
  <si>
    <t>Thladiantha</t>
  </si>
  <si>
    <r>
      <rPr>
        <sz val="14"/>
        <color theme="1"/>
        <rFont val="宋体"/>
        <charset val="134"/>
      </rPr>
      <t>赤瓟</t>
    </r>
  </si>
  <si>
    <t>Thladiantha dubia</t>
  </si>
  <si>
    <r>
      <rPr>
        <sz val="14"/>
        <color theme="1" tint="0.349986266670736"/>
        <rFont val="宋体"/>
        <charset val="134"/>
      </rPr>
      <t>攀援草本</t>
    </r>
  </si>
  <si>
    <t>贺兰山（贺兰）、六盘山(隆德）</t>
  </si>
  <si>
    <r>
      <rPr>
        <sz val="14"/>
        <color theme="1" tint="0.349986266670736"/>
        <rFont val="宋体"/>
        <charset val="134"/>
      </rPr>
      <t>卫矛科</t>
    </r>
  </si>
  <si>
    <t>Celastraceae</t>
  </si>
  <si>
    <r>
      <rPr>
        <sz val="14"/>
        <color theme="1" tint="0.349986266670736"/>
        <rFont val="宋体"/>
        <charset val="134"/>
      </rPr>
      <t>梅花草属</t>
    </r>
  </si>
  <si>
    <t>Parnassia</t>
  </si>
  <si>
    <r>
      <rPr>
        <sz val="14"/>
        <color theme="1"/>
        <rFont val="宋体"/>
        <charset val="134"/>
      </rPr>
      <t>细叉梅花草</t>
    </r>
  </si>
  <si>
    <t>Parnassia oreophila</t>
  </si>
  <si>
    <r>
      <rPr>
        <sz val="14"/>
        <color theme="1" tint="0.349986266670736"/>
        <rFont val="宋体"/>
        <charset val="134"/>
      </rPr>
      <t>南蛇藤属</t>
    </r>
  </si>
  <si>
    <t>Celastrus</t>
  </si>
  <si>
    <r>
      <rPr>
        <sz val="14"/>
        <color theme="1"/>
        <rFont val="宋体"/>
        <charset val="134"/>
      </rPr>
      <t>南蛇藤</t>
    </r>
  </si>
  <si>
    <t>Celastrus orbiculatus</t>
  </si>
  <si>
    <r>
      <rPr>
        <sz val="14"/>
        <color theme="1" tint="0.349986266670736"/>
        <rFont val="宋体"/>
        <charset val="134"/>
      </rPr>
      <t>藤本</t>
    </r>
  </si>
  <si>
    <r>
      <rPr>
        <sz val="14"/>
        <color theme="1" tint="0.349986266670736"/>
        <rFont val="宋体"/>
        <charset val="134"/>
      </rPr>
      <t>卫矛属</t>
    </r>
  </si>
  <si>
    <t>Euonymus</t>
  </si>
  <si>
    <r>
      <rPr>
        <sz val="14"/>
        <color theme="1"/>
        <rFont val="宋体"/>
        <charset val="134"/>
      </rPr>
      <t>卫矛</t>
    </r>
  </si>
  <si>
    <t>Euonymus alatus</t>
  </si>
  <si>
    <t>(Thunb.) Siebold</t>
  </si>
  <si>
    <t>六盘山（隆德、泾源）、海原</t>
  </si>
  <si>
    <r>
      <rPr>
        <sz val="14"/>
        <color theme="1"/>
        <rFont val="宋体"/>
        <charset val="134"/>
      </rPr>
      <t>冷地卫矛</t>
    </r>
  </si>
  <si>
    <t>Euonymus frigidus</t>
  </si>
  <si>
    <r>
      <rPr>
        <sz val="14"/>
        <color theme="1"/>
        <rFont val="宋体"/>
        <charset val="134"/>
      </rPr>
      <t>纤齿卫矛</t>
    </r>
  </si>
  <si>
    <t>Euonymus giraldii</t>
  </si>
  <si>
    <t>Loes.</t>
  </si>
  <si>
    <t>六盘山、南华山（海原）</t>
  </si>
  <si>
    <r>
      <rPr>
        <sz val="14"/>
        <color theme="1"/>
        <rFont val="宋体"/>
        <charset val="134"/>
      </rPr>
      <t>小卫矛</t>
    </r>
  </si>
  <si>
    <t>Euonymus nanoides</t>
  </si>
  <si>
    <t>Loes. et Rehder</t>
  </si>
  <si>
    <r>
      <rPr>
        <sz val="14"/>
        <color theme="1" tint="0.349986266670736"/>
        <rFont val="宋体"/>
        <charset val="134"/>
      </rPr>
      <t>罗山、六盘山、隆德、西吉、原州区、泾源、彭阳</t>
    </r>
  </si>
  <si>
    <r>
      <rPr>
        <sz val="14"/>
        <color theme="1"/>
        <rFont val="宋体"/>
        <charset val="134"/>
      </rPr>
      <t>矮卫矛</t>
    </r>
  </si>
  <si>
    <t>Euonymus nanus</t>
  </si>
  <si>
    <t>六盘山（泾源、彭阳、原州区）、罗山（红寺堡）、贺兰山（贺兰、西夏区）、南华山（海原）</t>
  </si>
  <si>
    <r>
      <rPr>
        <sz val="14"/>
        <color theme="1"/>
        <rFont val="宋体"/>
        <charset val="134"/>
      </rPr>
      <t>栓翅卫矛</t>
    </r>
  </si>
  <si>
    <t>Euonymus phellomanus</t>
  </si>
  <si>
    <r>
      <rPr>
        <sz val="14"/>
        <color theme="1"/>
        <rFont val="宋体"/>
        <charset val="134"/>
      </rPr>
      <t>石枣子</t>
    </r>
  </si>
  <si>
    <t>Euonymus sanguineus</t>
  </si>
  <si>
    <t>Loes. ex Diels</t>
  </si>
  <si>
    <r>
      <rPr>
        <sz val="14"/>
        <color theme="1"/>
        <rFont val="宋体"/>
        <charset val="134"/>
      </rPr>
      <t>陕西卫矛</t>
    </r>
  </si>
  <si>
    <t>Euonymus schensianus</t>
  </si>
  <si>
    <r>
      <rPr>
        <sz val="14"/>
        <color theme="1"/>
        <rFont val="宋体"/>
        <charset val="134"/>
      </rPr>
      <t>中亚卫矛</t>
    </r>
  </si>
  <si>
    <r>
      <rPr>
        <sz val="14"/>
        <color theme="1" tint="0.349986266670736"/>
        <rFont val="宋体"/>
        <charset val="134"/>
      </rPr>
      <t>八宝茶</t>
    </r>
  </si>
  <si>
    <t>Euonymus semenovii</t>
  </si>
  <si>
    <t>Regel et Herder</t>
  </si>
  <si>
    <r>
      <rPr>
        <sz val="14"/>
        <color theme="1"/>
        <rFont val="宋体"/>
        <charset val="134"/>
      </rPr>
      <t>疣点卫矛</t>
    </r>
  </si>
  <si>
    <t>Euonymus verrucosoides</t>
  </si>
  <si>
    <r>
      <rPr>
        <sz val="14"/>
        <color theme="1"/>
        <rFont val="宋体"/>
        <charset val="134"/>
      </rPr>
      <t>瘤枝卫矛</t>
    </r>
  </si>
  <si>
    <t>Euonymus verrucosus</t>
  </si>
  <si>
    <t>Scop.</t>
  </si>
  <si>
    <r>
      <rPr>
        <sz val="14"/>
        <color theme="1" tint="0.349986266670736"/>
        <rFont val="宋体"/>
        <charset val="134"/>
      </rPr>
      <t>酢浆草科</t>
    </r>
  </si>
  <si>
    <t>Oxalidaceae</t>
  </si>
  <si>
    <r>
      <rPr>
        <sz val="14"/>
        <color theme="1" tint="0.349986266670736"/>
        <rFont val="宋体"/>
        <charset val="134"/>
      </rPr>
      <t>酢浆草属</t>
    </r>
  </si>
  <si>
    <t>Oxalis</t>
  </si>
  <si>
    <r>
      <rPr>
        <sz val="14"/>
        <color theme="1"/>
        <rFont val="宋体"/>
        <charset val="134"/>
      </rPr>
      <t>白花酢浆草</t>
    </r>
  </si>
  <si>
    <t>Oxalis acetosella</t>
  </si>
  <si>
    <r>
      <rPr>
        <sz val="14"/>
        <color theme="1"/>
        <rFont val="宋体"/>
        <charset val="134"/>
      </rPr>
      <t>酢浆草</t>
    </r>
  </si>
  <si>
    <t>Oxalis corniculata</t>
  </si>
  <si>
    <t>西夏区、兴庆区、贺兰</t>
  </si>
  <si>
    <r>
      <rPr>
        <sz val="14"/>
        <color theme="1" tint="0.349986266670736"/>
        <rFont val="宋体"/>
        <charset val="134"/>
      </rPr>
      <t>大戟科</t>
    </r>
  </si>
  <si>
    <t>Euphorbiaceae</t>
  </si>
  <si>
    <r>
      <rPr>
        <sz val="14"/>
        <color theme="1" tint="0.349986266670736"/>
        <rFont val="宋体"/>
        <charset val="134"/>
      </rPr>
      <t>铁苋菜属</t>
    </r>
  </si>
  <si>
    <t>Acalypha</t>
  </si>
  <si>
    <r>
      <rPr>
        <sz val="14"/>
        <color theme="1"/>
        <rFont val="宋体"/>
        <charset val="134"/>
      </rPr>
      <t>铁苋菜</t>
    </r>
  </si>
  <si>
    <t>Acalypha australis</t>
  </si>
  <si>
    <t>沙坡头、中宁、青铜峡、利通区、灵武</t>
  </si>
  <si>
    <t>1573、1988</t>
  </si>
  <si>
    <r>
      <rPr>
        <sz val="14"/>
        <color theme="1" tint="0.349986266670736"/>
        <rFont val="宋体"/>
        <charset val="134"/>
      </rPr>
      <t>地构叶属</t>
    </r>
  </si>
  <si>
    <t>Speranskia</t>
  </si>
  <si>
    <r>
      <rPr>
        <sz val="14"/>
        <color theme="1"/>
        <rFont val="宋体"/>
        <charset val="134"/>
      </rPr>
      <t>地构叶</t>
    </r>
  </si>
  <si>
    <t>Speranskia tuberculata</t>
  </si>
  <si>
    <t>(Bunge) Baill.</t>
  </si>
  <si>
    <t>贺兰山（贺兰）、六盘山（泾源、隆德）、盐池、同心</t>
  </si>
  <si>
    <r>
      <rPr>
        <sz val="14"/>
        <color theme="1" tint="0.349986266670736"/>
        <rFont val="Times New Roman"/>
        <charset val="134"/>
      </rPr>
      <t>1861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195</t>
    </r>
  </si>
  <si>
    <r>
      <rPr>
        <sz val="14"/>
        <color theme="1" tint="0.349986266670736"/>
        <rFont val="宋体"/>
        <charset val="134"/>
      </rPr>
      <t>大戟属</t>
    </r>
  </si>
  <si>
    <t>Euphorbia</t>
  </si>
  <si>
    <r>
      <rPr>
        <sz val="14"/>
        <color theme="1"/>
        <rFont val="宋体"/>
        <charset val="134"/>
      </rPr>
      <t>乳浆大戟</t>
    </r>
  </si>
  <si>
    <t>Euphorbia esula</t>
  </si>
  <si>
    <t>贺兰山（西夏区、贺兰）、灵武、盐池、同心</t>
  </si>
  <si>
    <t>2383、2319</t>
  </si>
  <si>
    <r>
      <rPr>
        <sz val="14"/>
        <color theme="1"/>
        <rFont val="宋体"/>
        <charset val="134"/>
      </rPr>
      <t>泽漆</t>
    </r>
  </si>
  <si>
    <t>Euphorbia helioscopia</t>
  </si>
  <si>
    <r>
      <rPr>
        <sz val="14"/>
        <color theme="1" tint="0.349986266670736"/>
        <rFont val="宋体"/>
        <charset val="134"/>
      </rPr>
      <t>原州区、南华山、西吉、盐池</t>
    </r>
  </si>
  <si>
    <t>598、530</t>
  </si>
  <si>
    <r>
      <rPr>
        <sz val="14"/>
        <color theme="1"/>
        <rFont val="宋体"/>
        <charset val="134"/>
      </rPr>
      <t>地锦草</t>
    </r>
  </si>
  <si>
    <t>Euphorbia humifusa</t>
  </si>
  <si>
    <t>贺兰山、隆德、泾源、彭阳、原州区、海原、西吉、同心、中卫、中宁、青铜峡、灵武、利通区、盐池、西夏区、兴庆区、平罗、惠农、永宁</t>
  </si>
  <si>
    <r>
      <rPr>
        <sz val="14"/>
        <color theme="1"/>
        <rFont val="宋体"/>
        <charset val="134"/>
      </rPr>
      <t>甘肃大戟</t>
    </r>
  </si>
  <si>
    <t>Euphorbia kansuensis</t>
  </si>
  <si>
    <t>红寺堡</t>
  </si>
  <si>
    <r>
      <rPr>
        <sz val="14"/>
        <color theme="1"/>
        <rFont val="宋体"/>
        <charset val="134"/>
      </rPr>
      <t>甘遂</t>
    </r>
  </si>
  <si>
    <t>Euphorbia kansui</t>
  </si>
  <si>
    <t>Liou</t>
  </si>
  <si>
    <r>
      <rPr>
        <sz val="14"/>
        <color theme="1"/>
        <rFont val="宋体"/>
        <charset val="134"/>
      </rPr>
      <t>沙生大戟</t>
    </r>
  </si>
  <si>
    <t>Euphorbia kozlovii</t>
  </si>
  <si>
    <t>贺兰山（贺兰）、罗山（红寺堡）、同心、吴忠、中宁、灵武、盐池</t>
  </si>
  <si>
    <r>
      <rPr>
        <sz val="14"/>
        <color theme="1"/>
        <rFont val="宋体"/>
        <charset val="134"/>
      </rPr>
      <t>甘青大戟</t>
    </r>
  </si>
  <si>
    <t>Euphorbia micractina</t>
  </si>
  <si>
    <t>Boiss.</t>
  </si>
  <si>
    <t>79-0109</t>
  </si>
  <si>
    <r>
      <rPr>
        <sz val="14"/>
        <color theme="1"/>
        <rFont val="宋体"/>
        <charset val="134"/>
      </rPr>
      <t>刘氏大戟</t>
    </r>
  </si>
  <si>
    <t>Euphorbia lioui</t>
  </si>
  <si>
    <t>C. Y. Wu et J. S. Ma</t>
  </si>
  <si>
    <r>
      <rPr>
        <sz val="14"/>
        <color theme="1"/>
        <rFont val="宋体"/>
        <charset val="134"/>
      </rPr>
      <t>黑水大戟</t>
    </r>
  </si>
  <si>
    <t>Euphorbia heishuiensis</t>
  </si>
  <si>
    <t>W. T. Wang</t>
  </si>
  <si>
    <r>
      <rPr>
        <sz val="14"/>
        <color theme="1"/>
        <rFont val="宋体"/>
        <charset val="134"/>
      </rPr>
      <t>钩腺大戟</t>
    </r>
  </si>
  <si>
    <t>Euphorbia sieboldiana</t>
  </si>
  <si>
    <t>C.Morren et Decne.</t>
  </si>
  <si>
    <t>六盘山（泾源）、盐池</t>
  </si>
  <si>
    <r>
      <rPr>
        <sz val="14"/>
        <color theme="1"/>
        <rFont val="宋体"/>
        <charset val="134"/>
      </rPr>
      <t>斑地锦</t>
    </r>
  </si>
  <si>
    <t>Euphorbia maculata</t>
  </si>
  <si>
    <t>中卫、中宁、青铜峡、利通区、平罗、贺兰、兴庆区</t>
  </si>
  <si>
    <r>
      <rPr>
        <sz val="14"/>
        <color theme="1" tint="0.349986266670736"/>
        <rFont val="宋体"/>
        <charset val="134"/>
      </rPr>
      <t>叶下珠科</t>
    </r>
  </si>
  <si>
    <t>Phyllanthaceae</t>
  </si>
  <si>
    <r>
      <rPr>
        <sz val="14"/>
        <color theme="1" tint="0.349986266670736"/>
        <rFont val="宋体"/>
        <charset val="134"/>
      </rPr>
      <t>白饭树属</t>
    </r>
  </si>
  <si>
    <t>Flueggea</t>
  </si>
  <si>
    <r>
      <rPr>
        <sz val="14"/>
        <color theme="1"/>
        <rFont val="宋体"/>
        <charset val="134"/>
      </rPr>
      <t>一叶萩</t>
    </r>
  </si>
  <si>
    <t>Flueggea suffruticosa</t>
  </si>
  <si>
    <t>(Pall.) Baill.</t>
  </si>
  <si>
    <t>红寺堡、贺兰山（贺兰、西夏区）</t>
  </si>
  <si>
    <r>
      <rPr>
        <sz val="14"/>
        <color theme="1" tint="0.349986266670736"/>
        <rFont val="宋体"/>
        <charset val="134"/>
      </rPr>
      <t>杨柳科</t>
    </r>
  </si>
  <si>
    <t>Salicaceae</t>
  </si>
  <si>
    <r>
      <rPr>
        <sz val="14"/>
        <color theme="1" tint="0.349986266670736"/>
        <rFont val="宋体"/>
        <charset val="134"/>
      </rPr>
      <t>杨属</t>
    </r>
  </si>
  <si>
    <t>Populus</t>
  </si>
  <si>
    <r>
      <rPr>
        <sz val="14"/>
        <color theme="1"/>
        <rFont val="宋体"/>
        <charset val="134"/>
      </rPr>
      <t>河北杨</t>
    </r>
  </si>
  <si>
    <t>Populus ×hopeiensis</t>
  </si>
  <si>
    <t>Hu et Chow</t>
  </si>
  <si>
    <t>原州区、西吉、盐池</t>
  </si>
  <si>
    <r>
      <rPr>
        <sz val="14"/>
        <color theme="1"/>
        <rFont val="宋体"/>
        <charset val="134"/>
      </rPr>
      <t>青杨</t>
    </r>
  </si>
  <si>
    <t>Populus cathayana</t>
  </si>
  <si>
    <t>贺兰山（贺兰）、固原市</t>
  </si>
  <si>
    <r>
      <rPr>
        <sz val="14"/>
        <color theme="1"/>
        <rFont val="宋体"/>
        <charset val="134"/>
      </rPr>
      <t>山杨</t>
    </r>
  </si>
  <si>
    <t>Populus davidiana</t>
  </si>
  <si>
    <t>Dode</t>
  </si>
  <si>
    <t>贺兰山（永宁、贺兰、平罗、西夏区、大武口）、罗山（红寺堡）、六盘山（隆德）、南华山（海原）</t>
  </si>
  <si>
    <r>
      <rPr>
        <sz val="14"/>
        <color theme="1"/>
        <rFont val="宋体"/>
        <charset val="134"/>
      </rPr>
      <t>小青杨</t>
    </r>
  </si>
  <si>
    <t>Populus pseudosimonii</t>
  </si>
  <si>
    <r>
      <rPr>
        <sz val="14"/>
        <color theme="1"/>
        <rFont val="宋体"/>
        <charset val="134"/>
      </rPr>
      <t>小叶杨</t>
    </r>
  </si>
  <si>
    <t>Populus simonii</t>
  </si>
  <si>
    <r>
      <rPr>
        <sz val="14"/>
        <color theme="1" tint="0.349986266670736"/>
        <rFont val="宋体"/>
        <charset val="134"/>
      </rPr>
      <t>银川、灵武、盐池、西吉、中卫、海原</t>
    </r>
  </si>
  <si>
    <r>
      <rPr>
        <sz val="14"/>
        <color theme="1" tint="0.349986266670736"/>
        <rFont val="Times New Roman"/>
        <charset val="134"/>
      </rPr>
      <t>2847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432</t>
    </r>
  </si>
  <si>
    <r>
      <rPr>
        <sz val="14"/>
        <color theme="1" tint="0.349986266670736"/>
        <rFont val="宋体"/>
        <charset val="134"/>
      </rPr>
      <t>柳属</t>
    </r>
  </si>
  <si>
    <t>Salix</t>
  </si>
  <si>
    <r>
      <rPr>
        <sz val="14"/>
        <color theme="1"/>
        <rFont val="宋体"/>
        <charset val="134"/>
      </rPr>
      <t>黄花柳</t>
    </r>
  </si>
  <si>
    <t>Salix caprea</t>
  </si>
  <si>
    <t>隆德、海原</t>
  </si>
  <si>
    <r>
      <rPr>
        <sz val="14"/>
        <color theme="1"/>
        <rFont val="宋体"/>
        <charset val="134"/>
      </rPr>
      <t>中华柳</t>
    </r>
  </si>
  <si>
    <t>Salix cathayana</t>
  </si>
  <si>
    <r>
      <rPr>
        <sz val="14"/>
        <color theme="1"/>
        <rFont val="宋体"/>
        <charset val="134"/>
      </rPr>
      <t>密齿柳</t>
    </r>
  </si>
  <si>
    <t>Salix characta</t>
  </si>
  <si>
    <t>贺兰山（贺兰）、平罗</t>
  </si>
  <si>
    <r>
      <rPr>
        <sz val="14"/>
        <color theme="1"/>
        <rFont val="宋体"/>
        <charset val="134"/>
      </rPr>
      <t>乌柳</t>
    </r>
  </si>
  <si>
    <t>Salix cheilophila</t>
  </si>
  <si>
    <t>2113、5-1066</t>
  </si>
  <si>
    <r>
      <rPr>
        <sz val="14"/>
        <color theme="1"/>
        <rFont val="宋体"/>
        <charset val="134"/>
      </rPr>
      <t>杯腺柳</t>
    </r>
  </si>
  <si>
    <t>Salix cupularis</t>
  </si>
  <si>
    <t>泾源</t>
  </si>
  <si>
    <r>
      <rPr>
        <sz val="14"/>
        <color theme="1"/>
        <rFont val="宋体"/>
        <charset val="134"/>
      </rPr>
      <t>崖柳</t>
    </r>
  </si>
  <si>
    <t>Salix floderusii</t>
  </si>
  <si>
    <r>
      <rPr>
        <sz val="14"/>
        <color theme="1"/>
        <rFont val="宋体"/>
        <charset val="134"/>
      </rPr>
      <t>黄柳</t>
    </r>
  </si>
  <si>
    <t>Salix gordejevii</t>
  </si>
  <si>
    <t>Y.L.Chang et Skvortsov</t>
  </si>
  <si>
    <t xml:space="preserve">沙坡头、中宁、盐池 </t>
  </si>
  <si>
    <r>
      <rPr>
        <sz val="14"/>
        <color theme="1"/>
        <rFont val="宋体"/>
        <charset val="134"/>
      </rPr>
      <t>紫枝柳</t>
    </r>
  </si>
  <si>
    <r>
      <rPr>
        <sz val="14"/>
        <color theme="1" tint="0.349986266670736"/>
        <rFont val="宋体"/>
        <charset val="134"/>
      </rPr>
      <t>柴枝柳</t>
    </r>
  </si>
  <si>
    <t>Salix heterochroma</t>
  </si>
  <si>
    <t>Seemen</t>
  </si>
  <si>
    <r>
      <rPr>
        <sz val="14"/>
        <color theme="1"/>
        <rFont val="宋体"/>
        <charset val="134"/>
      </rPr>
      <t>小叶柳</t>
    </r>
  </si>
  <si>
    <t>Salix hypoleuca</t>
  </si>
  <si>
    <t>泾源、隆德</t>
  </si>
  <si>
    <r>
      <rPr>
        <sz val="14"/>
        <color theme="1"/>
        <rFont val="宋体"/>
        <charset val="134"/>
      </rPr>
      <t>丝毛柳</t>
    </r>
  </si>
  <si>
    <t>Salix luctuosa</t>
  </si>
  <si>
    <t>泾源、隆德、西吉</t>
  </si>
  <si>
    <r>
      <rPr>
        <sz val="14"/>
        <color theme="1"/>
        <rFont val="宋体"/>
        <charset val="134"/>
      </rPr>
      <t>小红柳</t>
    </r>
  </si>
  <si>
    <r>
      <rPr>
        <i/>
        <sz val="14"/>
        <color theme="1"/>
        <rFont val="Times New Roman"/>
        <charset val="134"/>
      </rPr>
      <t xml:space="preserve">Salix microstachya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bordensis</t>
    </r>
  </si>
  <si>
    <t>(Nakai) C.F.Fang</t>
  </si>
  <si>
    <t>贺兰山（贺兰）、灵武、盐池</t>
  </si>
  <si>
    <r>
      <rPr>
        <sz val="14"/>
        <color theme="1"/>
        <rFont val="宋体"/>
        <charset val="134"/>
      </rPr>
      <t>山生柳</t>
    </r>
  </si>
  <si>
    <t>Salix oritrepha</t>
  </si>
  <si>
    <r>
      <rPr>
        <sz val="14"/>
        <color theme="1"/>
        <rFont val="宋体"/>
        <charset val="134"/>
      </rPr>
      <t>康定柳</t>
    </r>
  </si>
  <si>
    <t>Salix paraplesia</t>
  </si>
  <si>
    <r>
      <rPr>
        <sz val="14"/>
        <color theme="1"/>
        <rFont val="宋体"/>
        <charset val="134"/>
      </rPr>
      <t>北沙柳</t>
    </r>
  </si>
  <si>
    <t>Salix psammophila</t>
  </si>
  <si>
    <t>C.Wang et Chang Y.Yang</t>
  </si>
  <si>
    <r>
      <rPr>
        <sz val="14"/>
        <color theme="1" tint="0.349986266670736"/>
        <rFont val="宋体"/>
        <charset val="134"/>
      </rPr>
      <t>中卫市</t>
    </r>
  </si>
  <si>
    <r>
      <rPr>
        <sz val="14"/>
        <color theme="1"/>
        <rFont val="宋体"/>
        <charset val="134"/>
      </rPr>
      <t>紫红柳</t>
    </r>
  </si>
  <si>
    <t>Salix purpurea</t>
  </si>
  <si>
    <r>
      <rPr>
        <sz val="14"/>
        <color theme="1"/>
        <rFont val="宋体"/>
        <charset val="134"/>
      </rPr>
      <t>川滇柳</t>
    </r>
  </si>
  <si>
    <t>Salix rehderiana</t>
  </si>
  <si>
    <r>
      <rPr>
        <sz val="14"/>
        <color theme="1"/>
        <rFont val="宋体"/>
        <charset val="134"/>
      </rPr>
      <t>山丹柳</t>
    </r>
  </si>
  <si>
    <t>Salix shandanensis</t>
  </si>
  <si>
    <t>C.F.Fang</t>
  </si>
  <si>
    <r>
      <rPr>
        <sz val="14"/>
        <color theme="1"/>
        <rFont val="宋体"/>
        <charset val="134"/>
      </rPr>
      <t>中国黄花柳</t>
    </r>
  </si>
  <si>
    <t>Salix sinica</t>
  </si>
  <si>
    <t>(K.S.Hao ex C.F.Fang et A.K.Skvortsov) G.H.Zhu</t>
  </si>
  <si>
    <t>贺兰山（银川、贺兰）、西吉、泾源、海原</t>
  </si>
  <si>
    <r>
      <rPr>
        <sz val="14"/>
        <color theme="1"/>
        <rFont val="宋体"/>
        <charset val="134"/>
      </rPr>
      <t>齿叶黄花柳</t>
    </r>
  </si>
  <si>
    <r>
      <rPr>
        <i/>
        <sz val="14"/>
        <color theme="1"/>
        <rFont val="Times New Roman"/>
        <charset val="134"/>
      </rPr>
      <t>Salix sinica</t>
    </r>
    <r>
      <rPr>
        <sz val="14"/>
        <color theme="1"/>
        <rFont val="Times New Roman"/>
        <charset val="134"/>
      </rPr>
      <t xml:space="preserve"> var. </t>
    </r>
    <r>
      <rPr>
        <i/>
        <sz val="14"/>
        <color theme="1"/>
        <rFont val="Times New Roman"/>
        <charset val="134"/>
      </rPr>
      <t>dentata</t>
    </r>
  </si>
  <si>
    <t>2-216、5537</t>
  </si>
  <si>
    <r>
      <rPr>
        <sz val="14"/>
        <color theme="1"/>
        <rFont val="宋体"/>
        <charset val="134"/>
      </rPr>
      <t>红皮柳</t>
    </r>
  </si>
  <si>
    <t>Salix sinopurpurea</t>
  </si>
  <si>
    <r>
      <rPr>
        <sz val="14"/>
        <color theme="1"/>
        <rFont val="宋体"/>
        <charset val="134"/>
      </rPr>
      <t>周至柳</t>
    </r>
  </si>
  <si>
    <t>Salix tangii</t>
  </si>
  <si>
    <t>K.S.Hao ex C.F.Fang et A.K.Skvortsov</t>
  </si>
  <si>
    <t>泾源、隆德、西吉、彭阳</t>
  </si>
  <si>
    <r>
      <rPr>
        <sz val="14"/>
        <color theme="1"/>
        <rFont val="宋体"/>
        <charset val="134"/>
      </rPr>
      <t>皂柳</t>
    </r>
  </si>
  <si>
    <t>Salix wallichiana</t>
  </si>
  <si>
    <t>Andersson</t>
  </si>
  <si>
    <r>
      <rPr>
        <sz val="14"/>
        <color theme="1"/>
        <rFont val="宋体"/>
        <charset val="134"/>
      </rPr>
      <t>线叶柳</t>
    </r>
  </si>
  <si>
    <t>Salix wilhelmsiana</t>
  </si>
  <si>
    <r>
      <rPr>
        <sz val="14"/>
        <color theme="1"/>
        <rFont val="宋体"/>
        <charset val="134"/>
      </rPr>
      <t>鹧鸪柳</t>
    </r>
  </si>
  <si>
    <t>Salix zhegushanica</t>
  </si>
  <si>
    <t>N.Chao</t>
  </si>
  <si>
    <r>
      <rPr>
        <sz val="14"/>
        <color theme="1" tint="0.349986266670736"/>
        <rFont val="宋体"/>
        <charset val="134"/>
      </rPr>
      <t>堇菜科</t>
    </r>
  </si>
  <si>
    <t>Violaceae</t>
  </si>
  <si>
    <r>
      <rPr>
        <sz val="14"/>
        <color theme="1" tint="0.349986266670736"/>
        <rFont val="宋体"/>
        <charset val="134"/>
      </rPr>
      <t>堇菜属</t>
    </r>
  </si>
  <si>
    <t>Viola</t>
  </si>
  <si>
    <r>
      <rPr>
        <sz val="14"/>
        <color theme="1"/>
        <rFont val="宋体"/>
        <charset val="134"/>
      </rPr>
      <t>斑叶堇菜</t>
    </r>
  </si>
  <si>
    <t>Viola variegata</t>
  </si>
  <si>
    <t>Fisch ex Link</t>
  </si>
  <si>
    <r>
      <rPr>
        <sz val="14"/>
        <color theme="1"/>
        <rFont val="宋体"/>
        <charset val="134"/>
      </rPr>
      <t>鸡腿堇菜</t>
    </r>
  </si>
  <si>
    <t>Viola acuminata</t>
  </si>
  <si>
    <r>
      <rPr>
        <sz val="14"/>
        <color theme="1"/>
        <rFont val="宋体"/>
        <charset val="134"/>
      </rPr>
      <t>菊叶堇菜</t>
    </r>
  </si>
  <si>
    <r>
      <rPr>
        <i/>
        <sz val="14"/>
        <color theme="1"/>
        <rFont val="Times New Roman"/>
        <charset val="134"/>
      </rPr>
      <t>Viola albida</t>
    </r>
    <r>
      <rPr>
        <sz val="14"/>
        <color theme="1"/>
        <rFont val="Times New Roman"/>
        <charset val="134"/>
      </rPr>
      <t xml:space="preserve"> var. </t>
    </r>
    <r>
      <rPr>
        <i/>
        <sz val="14"/>
        <color theme="1"/>
        <rFont val="Times New Roman"/>
        <charset val="134"/>
      </rPr>
      <t>takahashii</t>
    </r>
  </si>
  <si>
    <t>(Nakai) Nakai</t>
  </si>
  <si>
    <r>
      <rPr>
        <sz val="14"/>
        <color theme="1"/>
        <rFont val="宋体"/>
        <charset val="134"/>
      </rPr>
      <t>双花堇菜</t>
    </r>
  </si>
  <si>
    <r>
      <rPr>
        <sz val="14"/>
        <color theme="1" tint="0.349986266670736"/>
        <rFont val="宋体"/>
        <charset val="134"/>
      </rPr>
      <t>肾叶堇菜</t>
    </r>
  </si>
  <si>
    <t>Viola biflora</t>
  </si>
  <si>
    <t>贺兰（西夏区、贺兰、平罗）、六盘山（泾源）</t>
  </si>
  <si>
    <r>
      <rPr>
        <sz val="14"/>
        <color theme="1"/>
        <rFont val="宋体"/>
        <charset val="134"/>
      </rPr>
      <t>鳞茎堇菜</t>
    </r>
  </si>
  <si>
    <t>Viola bulbosa</t>
  </si>
  <si>
    <r>
      <rPr>
        <sz val="14"/>
        <color theme="1"/>
        <rFont val="宋体"/>
        <charset val="134"/>
      </rPr>
      <t>南山堇菜</t>
    </r>
  </si>
  <si>
    <t>Viola chaerophylloides</t>
  </si>
  <si>
    <t>(Regel) W.Becker</t>
  </si>
  <si>
    <t>贺兰山（贺兰、西夏区）、盐池县</t>
  </si>
  <si>
    <r>
      <rPr>
        <sz val="14"/>
        <color theme="1"/>
        <rFont val="宋体"/>
        <charset val="134"/>
      </rPr>
      <t>球果堇菜</t>
    </r>
  </si>
  <si>
    <t>Viola collina</t>
  </si>
  <si>
    <r>
      <rPr>
        <sz val="14"/>
        <color theme="1" tint="0.349986266670736"/>
        <rFont val="宋体"/>
        <charset val="134"/>
      </rPr>
      <t>泾</t>
    </r>
    <r>
      <rPr>
        <sz val="14"/>
        <color theme="1" tint="0.349986266670736"/>
        <rFont val="Times New Roman"/>
        <charset val="134"/>
      </rPr>
      <t>0095</t>
    </r>
  </si>
  <si>
    <r>
      <rPr>
        <sz val="14"/>
        <color theme="1"/>
        <rFont val="宋体"/>
        <charset val="134"/>
      </rPr>
      <t>裂叶堇菜</t>
    </r>
  </si>
  <si>
    <t>Viola dissecta</t>
  </si>
  <si>
    <t>大武口（贺兰、西夏区）、西吉、海原、六盘山、原州区</t>
  </si>
  <si>
    <r>
      <rPr>
        <sz val="14"/>
        <color theme="1"/>
        <rFont val="宋体"/>
        <charset val="134"/>
      </rPr>
      <t>西山堇菜</t>
    </r>
  </si>
  <si>
    <t>Viola hancockii </t>
  </si>
  <si>
    <t>W. Beck.</t>
  </si>
  <si>
    <r>
      <rPr>
        <sz val="14"/>
        <color theme="1"/>
        <rFont val="宋体"/>
        <charset val="134"/>
      </rPr>
      <t>奇异堇菜</t>
    </r>
  </si>
  <si>
    <t>Viola mirabilis</t>
  </si>
  <si>
    <r>
      <rPr>
        <sz val="14"/>
        <color theme="1"/>
        <rFont val="宋体"/>
        <charset val="134"/>
      </rPr>
      <t>蒙古堇菜</t>
    </r>
  </si>
  <si>
    <t>Viola mongolica</t>
  </si>
  <si>
    <t>六盘山（泾源、隆德、西吉）</t>
  </si>
  <si>
    <r>
      <rPr>
        <sz val="14"/>
        <color theme="1" tint="0.349986266670736"/>
        <rFont val="宋体"/>
        <charset val="134"/>
      </rPr>
      <t>贺</t>
    </r>
    <r>
      <rPr>
        <sz val="14"/>
        <color theme="1" tint="0.349986266670736"/>
        <rFont val="Times New Roman"/>
        <charset val="134"/>
      </rPr>
      <t>0100</t>
    </r>
  </si>
  <si>
    <r>
      <rPr>
        <sz val="14"/>
        <color theme="1"/>
        <rFont val="宋体"/>
        <charset val="134"/>
      </rPr>
      <t>茜堇菜</t>
    </r>
  </si>
  <si>
    <t>Viola phalacrocarpa</t>
  </si>
  <si>
    <t>贺兰山（贺兰、西夏区）、泾源</t>
  </si>
  <si>
    <t>3-145、1420</t>
  </si>
  <si>
    <r>
      <rPr>
        <sz val="14"/>
        <color theme="1"/>
        <rFont val="宋体"/>
        <charset val="134"/>
      </rPr>
      <t>紫花地丁</t>
    </r>
  </si>
  <si>
    <t>Viola philippica</t>
  </si>
  <si>
    <t>Cav.</t>
  </si>
  <si>
    <t>贺兰山（贺兰、西夏区）、泾源、隆德、西吉、彭阳、原州区、海原、同心、中卫、灵武、平罗、青铜峡、利通区、兴庆区、利通区</t>
  </si>
  <si>
    <r>
      <rPr>
        <sz val="14"/>
        <color theme="1"/>
        <rFont val="宋体"/>
        <charset val="134"/>
      </rPr>
      <t>总裂叶堇菜</t>
    </r>
  </si>
  <si>
    <r>
      <rPr>
        <i/>
        <sz val="14"/>
        <color theme="1"/>
        <rFont val="Times New Roman"/>
        <charset val="134"/>
      </rPr>
      <t>Viola dissecta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incisa </t>
    </r>
  </si>
  <si>
    <t>(Turcz) Y. S. Chen</t>
  </si>
  <si>
    <r>
      <rPr>
        <sz val="14"/>
        <color theme="1"/>
        <rFont val="宋体"/>
        <charset val="134"/>
      </rPr>
      <t>早开堇菜</t>
    </r>
  </si>
  <si>
    <t>Viola prionantha</t>
  </si>
  <si>
    <t>泾源、隆德、西吉、彭阳、原州区、海原、同心、中卫、灵武、贺兰、西夏区、平罗、青铜峡、利通区</t>
  </si>
  <si>
    <r>
      <rPr>
        <sz val="14"/>
        <color theme="1" tint="0.349986266670736"/>
        <rFont val="宋体"/>
        <charset val="134"/>
      </rPr>
      <t>亚麻科</t>
    </r>
  </si>
  <si>
    <t>Linaceae</t>
  </si>
  <si>
    <r>
      <rPr>
        <sz val="14"/>
        <color theme="1" tint="0.349986266670736"/>
        <rFont val="宋体"/>
        <charset val="134"/>
      </rPr>
      <t>亚麻属</t>
    </r>
  </si>
  <si>
    <t>Linum</t>
  </si>
  <si>
    <r>
      <rPr>
        <sz val="14"/>
        <color theme="1"/>
        <rFont val="宋体"/>
        <charset val="134"/>
      </rPr>
      <t>黑水亚麻</t>
    </r>
  </si>
  <si>
    <t>Linum amurense</t>
  </si>
  <si>
    <t>Alef.</t>
  </si>
  <si>
    <r>
      <rPr>
        <sz val="14"/>
        <color theme="1" tint="0.349986266670736"/>
        <rFont val="宋体"/>
        <charset val="134"/>
      </rPr>
      <t>银川、盐池</t>
    </r>
  </si>
  <si>
    <r>
      <rPr>
        <sz val="14"/>
        <color theme="1"/>
        <rFont val="宋体"/>
        <charset val="134"/>
      </rPr>
      <t>垂果亚麻</t>
    </r>
  </si>
  <si>
    <t>Linum nutans</t>
  </si>
  <si>
    <r>
      <rPr>
        <sz val="14"/>
        <color theme="1"/>
        <rFont val="宋体"/>
        <charset val="134"/>
      </rPr>
      <t>短柱亚麻</t>
    </r>
  </si>
  <si>
    <t>Linum pallescens</t>
  </si>
  <si>
    <t>贺兰山（贺兰、西夏区）、同心</t>
  </si>
  <si>
    <t>5623、8623</t>
  </si>
  <si>
    <r>
      <rPr>
        <sz val="14"/>
        <color theme="1"/>
        <rFont val="宋体"/>
        <charset val="134"/>
      </rPr>
      <t>宿根亚麻</t>
    </r>
  </si>
  <si>
    <t>Linum perenne</t>
  </si>
  <si>
    <t>贺兰山（贺兰）、盐池、海原</t>
  </si>
  <si>
    <r>
      <rPr>
        <sz val="14"/>
        <color theme="1"/>
        <rFont val="宋体"/>
        <charset val="134"/>
      </rPr>
      <t>野亚麻</t>
    </r>
  </si>
  <si>
    <t>Linum stelleroides</t>
  </si>
  <si>
    <t>六盘山（泾源 ）</t>
  </si>
  <si>
    <r>
      <rPr>
        <sz val="14"/>
        <color theme="1" tint="0.349986266670736"/>
        <rFont val="宋体"/>
        <charset val="134"/>
      </rPr>
      <t>金丝桃科</t>
    </r>
  </si>
  <si>
    <t>Hypericaceae</t>
  </si>
  <si>
    <r>
      <rPr>
        <sz val="14"/>
        <color theme="1" tint="0.349986266670736"/>
        <rFont val="宋体"/>
        <charset val="134"/>
      </rPr>
      <t>金丝桃属</t>
    </r>
  </si>
  <si>
    <t>Hypericum</t>
  </si>
  <si>
    <r>
      <rPr>
        <sz val="14"/>
        <color theme="1"/>
        <rFont val="宋体"/>
        <charset val="134"/>
      </rPr>
      <t>黄海棠</t>
    </r>
  </si>
  <si>
    <t>Hypericum ascyron</t>
  </si>
  <si>
    <t>004529、4529、2-0312</t>
  </si>
  <si>
    <r>
      <rPr>
        <sz val="14"/>
        <color theme="1"/>
        <rFont val="宋体"/>
        <charset val="134"/>
      </rPr>
      <t>赶山鞭</t>
    </r>
  </si>
  <si>
    <t>Hypericum attenuatum</t>
  </si>
  <si>
    <t>Fisch. ex Choisy</t>
  </si>
  <si>
    <r>
      <rPr>
        <sz val="14"/>
        <color theme="1"/>
        <rFont val="宋体"/>
        <charset val="134"/>
      </rPr>
      <t>岐山金丝桃</t>
    </r>
  </si>
  <si>
    <t>Hypericum elatoides</t>
  </si>
  <si>
    <t> R. Keller</t>
  </si>
  <si>
    <r>
      <rPr>
        <sz val="14"/>
        <color theme="1"/>
        <rFont val="宋体"/>
        <charset val="134"/>
      </rPr>
      <t>突脉金丝桃</t>
    </r>
  </si>
  <si>
    <t>Hypericum przewalskii</t>
  </si>
  <si>
    <t>7033、2-0312</t>
  </si>
  <si>
    <r>
      <rPr>
        <sz val="14"/>
        <color theme="1" tint="0.349986266670736"/>
        <rFont val="宋体"/>
        <charset val="134"/>
      </rPr>
      <t>牻牛儿苗科</t>
    </r>
  </si>
  <si>
    <t>Geraniaceae</t>
  </si>
  <si>
    <r>
      <rPr>
        <sz val="14"/>
        <color theme="1" tint="0.349986266670736"/>
        <rFont val="宋体"/>
        <charset val="134"/>
      </rPr>
      <t>老鹳草属</t>
    </r>
  </si>
  <si>
    <t>Geranium</t>
  </si>
  <si>
    <r>
      <rPr>
        <sz val="14"/>
        <color theme="1"/>
        <rFont val="宋体"/>
        <charset val="134"/>
      </rPr>
      <t>粗根老鹳草</t>
    </r>
  </si>
  <si>
    <t>Geranium dahuricum</t>
  </si>
  <si>
    <t>4509、2-0210</t>
  </si>
  <si>
    <r>
      <rPr>
        <sz val="14"/>
        <color theme="1"/>
        <rFont val="宋体"/>
        <charset val="134"/>
      </rPr>
      <t>尼泊尔老鹳草</t>
    </r>
  </si>
  <si>
    <t>Geranium nepalense</t>
  </si>
  <si>
    <t>Sweet</t>
  </si>
  <si>
    <r>
      <rPr>
        <sz val="14"/>
        <color theme="1"/>
        <rFont val="宋体"/>
        <charset val="134"/>
      </rPr>
      <t>毛蕊老鹳草</t>
    </r>
  </si>
  <si>
    <t>Geranium platyanthum</t>
  </si>
  <si>
    <t>Duthie</t>
  </si>
  <si>
    <t>六盘山（泾源、隆德）、罗山（红寺堡）、海原</t>
  </si>
  <si>
    <t>004014</t>
  </si>
  <si>
    <r>
      <rPr>
        <sz val="14"/>
        <color theme="1"/>
        <rFont val="宋体"/>
        <charset val="134"/>
      </rPr>
      <t>草地老鹳草</t>
    </r>
  </si>
  <si>
    <t>Geranium pratense</t>
  </si>
  <si>
    <t>17099、13548</t>
  </si>
  <si>
    <r>
      <rPr>
        <sz val="14"/>
        <color theme="1"/>
        <rFont val="宋体"/>
        <charset val="134"/>
      </rPr>
      <t>鼠掌老鹳草</t>
    </r>
  </si>
  <si>
    <t>Geranium sibiricum</t>
  </si>
  <si>
    <t>贺兰山（贺兰、西夏区）、平罗、中卫、海原、隆德、同心、海原、原州区、隆德、泾源</t>
  </si>
  <si>
    <r>
      <rPr>
        <sz val="14"/>
        <color theme="1" tint="0.349986266670736"/>
        <rFont val="Times New Roman"/>
        <charset val="134"/>
      </rPr>
      <t>5560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5364</t>
    </r>
  </si>
  <si>
    <r>
      <rPr>
        <sz val="14"/>
        <color theme="1" tint="0.349986266670736"/>
        <rFont val="宋体"/>
        <charset val="134"/>
      </rPr>
      <t>牻牛儿苗属</t>
    </r>
  </si>
  <si>
    <t>Erodium</t>
  </si>
  <si>
    <r>
      <rPr>
        <sz val="14"/>
        <color theme="1"/>
        <rFont val="宋体"/>
        <charset val="134"/>
      </rPr>
      <t>牻牛儿苗</t>
    </r>
  </si>
  <si>
    <t>Erodium stephanianum</t>
  </si>
  <si>
    <t>贺兰山、中卫、同心、石嘴山、原州区、西夏区、贺兰、盐池、隆德、泾源、西吉、海原、平罗、兴庆区、金凤区</t>
  </si>
  <si>
    <r>
      <rPr>
        <sz val="14"/>
        <color theme="1" tint="0.349986266670736"/>
        <rFont val="Times New Roman"/>
        <charset val="134"/>
      </rPr>
      <t>1801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4136</t>
    </r>
  </si>
  <si>
    <r>
      <rPr>
        <sz val="14"/>
        <color theme="1" tint="0.349986266670736"/>
        <rFont val="宋体"/>
        <charset val="134"/>
      </rPr>
      <t>千屈菜科</t>
    </r>
  </si>
  <si>
    <t>Lythraceae</t>
  </si>
  <si>
    <r>
      <rPr>
        <sz val="14"/>
        <color theme="1" tint="0.349986266670736"/>
        <rFont val="宋体"/>
        <charset val="134"/>
      </rPr>
      <t>千屈菜属</t>
    </r>
  </si>
  <si>
    <t>Lythrum</t>
  </si>
  <si>
    <r>
      <rPr>
        <sz val="14"/>
        <color theme="1"/>
        <rFont val="宋体"/>
        <charset val="134"/>
      </rPr>
      <t>千屈菜</t>
    </r>
  </si>
  <si>
    <t>Lythrum salicaria</t>
  </si>
  <si>
    <t>固原、中卫、泾源</t>
  </si>
  <si>
    <t>1587、17205</t>
  </si>
  <si>
    <r>
      <rPr>
        <sz val="14"/>
        <color theme="1" tint="0.349986266670736"/>
        <rFont val="宋体"/>
        <charset val="134"/>
      </rPr>
      <t>柳叶菜科</t>
    </r>
  </si>
  <si>
    <t>Onagraceae</t>
  </si>
  <si>
    <r>
      <rPr>
        <sz val="14"/>
        <color theme="1" tint="0.349986266670736"/>
        <rFont val="宋体"/>
        <charset val="134"/>
      </rPr>
      <t>露珠草属</t>
    </r>
  </si>
  <si>
    <t>Circaea</t>
  </si>
  <si>
    <r>
      <rPr>
        <sz val="14"/>
        <color theme="1"/>
        <rFont val="宋体"/>
        <charset val="134"/>
      </rPr>
      <t>高山露珠草</t>
    </r>
  </si>
  <si>
    <t>Circaea alpina</t>
  </si>
  <si>
    <t>17050、5605</t>
  </si>
  <si>
    <r>
      <rPr>
        <sz val="14"/>
        <color theme="1"/>
        <rFont val="宋体"/>
        <charset val="134"/>
      </rPr>
      <t>露珠草</t>
    </r>
  </si>
  <si>
    <t xml:space="preserve">Circaea cordata </t>
  </si>
  <si>
    <t>《宁夏植物智》</t>
  </si>
  <si>
    <r>
      <rPr>
        <sz val="14"/>
        <color theme="1" tint="0.349986266670736"/>
        <rFont val="宋体"/>
        <charset val="134"/>
      </rPr>
      <t>柳兰属</t>
    </r>
  </si>
  <si>
    <t>Chamerion</t>
  </si>
  <si>
    <r>
      <rPr>
        <sz val="14"/>
        <color theme="1"/>
        <rFont val="宋体"/>
        <charset val="134"/>
      </rPr>
      <t>柳兰</t>
    </r>
  </si>
  <si>
    <t>Chamerion angustifolium</t>
  </si>
  <si>
    <t>(L.) Holub</t>
  </si>
  <si>
    <t>贺兰（贺兰、西夏区）、六盘山（泾源）、红寺堡</t>
  </si>
  <si>
    <r>
      <rPr>
        <sz val="14"/>
        <color theme="1" tint="0.349986266670736"/>
        <rFont val="Times New Roman"/>
        <charset val="134"/>
      </rPr>
      <t>4672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5606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3561</t>
    </r>
  </si>
  <si>
    <r>
      <rPr>
        <sz val="14"/>
        <color theme="1"/>
        <rFont val="宋体"/>
        <charset val="134"/>
      </rPr>
      <t>毛脉柳兰</t>
    </r>
  </si>
  <si>
    <r>
      <rPr>
        <i/>
        <sz val="14"/>
        <color theme="1"/>
        <rFont val="Times New Roman"/>
        <charset val="134"/>
      </rPr>
      <t>Chamerion angustifolium</t>
    </r>
    <r>
      <rPr>
        <sz val="14"/>
        <color theme="1"/>
        <rFont val="Times New Roman"/>
        <charset val="134"/>
      </rPr>
      <t xml:space="preserve"> subsp. </t>
    </r>
    <r>
      <rPr>
        <i/>
        <sz val="14"/>
        <color theme="1"/>
        <rFont val="Times New Roman"/>
        <charset val="134"/>
      </rPr>
      <t>circumvagum</t>
    </r>
  </si>
  <si>
    <t>(Mosquin) Hoch</t>
  </si>
  <si>
    <r>
      <rPr>
        <sz val="14"/>
        <color theme="1" tint="0.349986266670736"/>
        <rFont val="宋体"/>
        <charset val="134"/>
      </rPr>
      <t>同心、泾源</t>
    </r>
  </si>
  <si>
    <r>
      <rPr>
        <sz val="14"/>
        <color theme="1" tint="0.349986266670736"/>
        <rFont val="宋体"/>
        <charset val="134"/>
      </rPr>
      <t>柳叶菜属</t>
    </r>
  </si>
  <si>
    <t>Epilobium</t>
  </si>
  <si>
    <r>
      <rPr>
        <sz val="14"/>
        <color theme="1"/>
        <rFont val="宋体"/>
        <charset val="134"/>
      </rPr>
      <t>毛脉柳叶菜</t>
    </r>
  </si>
  <si>
    <t>Epilobium amurense</t>
  </si>
  <si>
    <t>Hausskn.</t>
  </si>
  <si>
    <r>
      <rPr>
        <sz val="14"/>
        <color theme="1"/>
        <rFont val="宋体"/>
        <charset val="134"/>
      </rPr>
      <t>多枝柳叶菜</t>
    </r>
  </si>
  <si>
    <t>Epilobium fastigiatoramosum</t>
  </si>
  <si>
    <t>银川、罗山（红寺堡）、贺兰山、中卫、中宁</t>
  </si>
  <si>
    <t>A185</t>
  </si>
  <si>
    <r>
      <rPr>
        <sz val="14"/>
        <color theme="1"/>
        <rFont val="宋体"/>
        <charset val="134"/>
      </rPr>
      <t>柳叶菜</t>
    </r>
  </si>
  <si>
    <t>Epilobium hirsutum</t>
  </si>
  <si>
    <r>
      <rPr>
        <sz val="14"/>
        <color theme="1" tint="0.349986266670736"/>
        <rFont val="宋体"/>
        <charset val="134"/>
      </rPr>
      <t>六盘山、中卫、平罗</t>
    </r>
  </si>
  <si>
    <r>
      <rPr>
        <sz val="14"/>
        <color theme="1"/>
        <rFont val="宋体"/>
        <charset val="134"/>
      </rPr>
      <t>细籽柳叶菜</t>
    </r>
  </si>
  <si>
    <t>Epilobium minutiflorum</t>
  </si>
  <si>
    <t>贺兰山（贺兰）、六盘山（泾源）、中卫市、吴忠市、银川市、石嘴山</t>
  </si>
  <si>
    <t>7329、7993</t>
  </si>
  <si>
    <r>
      <rPr>
        <sz val="14"/>
        <color theme="1"/>
        <rFont val="宋体"/>
        <charset val="134"/>
      </rPr>
      <t>沼生柳叶菜</t>
    </r>
  </si>
  <si>
    <t>Epilobium palustre</t>
  </si>
  <si>
    <r>
      <rPr>
        <sz val="14"/>
        <color theme="1"/>
        <rFont val="宋体"/>
        <charset val="134"/>
      </rPr>
      <t>小花柳叶菜</t>
    </r>
  </si>
  <si>
    <t>Epilobium parviflorum</t>
  </si>
  <si>
    <t>Schreb.</t>
  </si>
  <si>
    <r>
      <rPr>
        <sz val="14"/>
        <color theme="1"/>
        <rFont val="宋体"/>
        <charset val="134"/>
      </rPr>
      <t>长籽柳叶菜</t>
    </r>
  </si>
  <si>
    <t>Epilobium pyrricholophum</t>
  </si>
  <si>
    <t>18108、7278</t>
  </si>
  <si>
    <r>
      <rPr>
        <sz val="14"/>
        <color theme="1"/>
        <rFont val="宋体"/>
        <charset val="134"/>
      </rPr>
      <t>滇藏柳叶菜</t>
    </r>
  </si>
  <si>
    <t>Epilobium wallichianum</t>
  </si>
  <si>
    <r>
      <rPr>
        <sz val="14"/>
        <color theme="1" tint="0.349986266670736"/>
        <rFont val="宋体"/>
        <charset val="134"/>
      </rPr>
      <t>省沽油科</t>
    </r>
  </si>
  <si>
    <t>Staphyleaceae</t>
  </si>
  <si>
    <r>
      <rPr>
        <sz val="14"/>
        <color theme="1" tint="0.349986266670736"/>
        <rFont val="宋体"/>
        <charset val="134"/>
      </rPr>
      <t>省沽油属</t>
    </r>
  </si>
  <si>
    <t>Staphylea</t>
  </si>
  <si>
    <r>
      <rPr>
        <sz val="14"/>
        <color theme="1"/>
        <rFont val="宋体"/>
        <charset val="134"/>
      </rPr>
      <t>膀胱果</t>
    </r>
  </si>
  <si>
    <t>Staphylea holocarpa</t>
  </si>
  <si>
    <r>
      <rPr>
        <sz val="14"/>
        <color theme="1" tint="0.349986266670736"/>
        <rFont val="宋体"/>
        <charset val="134"/>
      </rPr>
      <t>熏倒牛科</t>
    </r>
  </si>
  <si>
    <t>Biebersteiniaceae</t>
  </si>
  <si>
    <r>
      <rPr>
        <sz val="14"/>
        <color theme="1" tint="0.349986266670736"/>
        <rFont val="宋体"/>
        <charset val="134"/>
      </rPr>
      <t>熏倒牛属</t>
    </r>
  </si>
  <si>
    <t>Biebersteinia</t>
  </si>
  <si>
    <r>
      <rPr>
        <sz val="14"/>
        <color theme="1"/>
        <rFont val="宋体"/>
        <charset val="134"/>
      </rPr>
      <t>熏倒牛</t>
    </r>
  </si>
  <si>
    <t>Biebersteinia heterostemon</t>
  </si>
  <si>
    <t>南华山（海原）、中卫、中宁、隆德</t>
  </si>
  <si>
    <t>3051、4303</t>
  </si>
  <si>
    <r>
      <rPr>
        <sz val="14"/>
        <color theme="1" tint="0.349986266670736"/>
        <rFont val="宋体"/>
        <charset val="134"/>
      </rPr>
      <t>白刺科</t>
    </r>
  </si>
  <si>
    <t>Nitrariaceae</t>
  </si>
  <si>
    <r>
      <rPr>
        <sz val="14"/>
        <color theme="1" tint="0.349986266670736"/>
        <rFont val="宋体"/>
        <charset val="134"/>
      </rPr>
      <t>白刺属</t>
    </r>
  </si>
  <si>
    <t>Nitraria</t>
  </si>
  <si>
    <r>
      <rPr>
        <sz val="14"/>
        <color theme="1"/>
        <rFont val="宋体"/>
        <charset val="134"/>
      </rPr>
      <t>大白刺</t>
    </r>
  </si>
  <si>
    <t>Nitraria roborowskii</t>
  </si>
  <si>
    <r>
      <rPr>
        <sz val="14"/>
        <color theme="1" tint="0.349986266670736"/>
        <rFont val="宋体"/>
        <charset val="134"/>
      </rPr>
      <t>银川、中卫沙坡头区、平罗、盐池</t>
    </r>
  </si>
  <si>
    <t>1968、3614</t>
  </si>
  <si>
    <r>
      <rPr>
        <sz val="14"/>
        <color theme="1"/>
        <rFont val="宋体"/>
        <charset val="134"/>
      </rPr>
      <t>小果白刺</t>
    </r>
  </si>
  <si>
    <t>西伯利亚白刺</t>
  </si>
  <si>
    <t>Nitraria sibirica</t>
  </si>
  <si>
    <t>2119、2995</t>
  </si>
  <si>
    <r>
      <rPr>
        <sz val="14"/>
        <color theme="1"/>
        <rFont val="宋体"/>
        <charset val="134"/>
      </rPr>
      <t>白刺</t>
    </r>
  </si>
  <si>
    <t>Nitraria tangutorum</t>
  </si>
  <si>
    <t>Bobrov</t>
  </si>
  <si>
    <t>贺兰山（石嘴山、平罗）、银川、青铜峡、沙坡头区</t>
  </si>
  <si>
    <t>1539、528</t>
  </si>
  <si>
    <r>
      <rPr>
        <sz val="14"/>
        <color theme="1" tint="0.349986266670736"/>
        <rFont val="宋体"/>
        <charset val="134"/>
      </rPr>
      <t>骆驼蓬属</t>
    </r>
  </si>
  <si>
    <t>Peganum</t>
  </si>
  <si>
    <r>
      <rPr>
        <sz val="14"/>
        <color theme="1"/>
        <rFont val="宋体"/>
        <charset val="134"/>
      </rPr>
      <t>骆驼蓬</t>
    </r>
  </si>
  <si>
    <t>Peganum harmala</t>
  </si>
  <si>
    <t>南华山（海原）、罗山（红寺堡）、同心、西吉</t>
  </si>
  <si>
    <r>
      <rPr>
        <sz val="14"/>
        <color theme="1"/>
        <rFont val="宋体"/>
        <charset val="134"/>
      </rPr>
      <t>多裂骆驼蓬</t>
    </r>
  </si>
  <si>
    <t>Peganum multisectum</t>
  </si>
  <si>
    <t>(Maxim.) Bobrov</t>
  </si>
  <si>
    <t>贺兰山、隆德、泾源、西吉、彭阳、原州区、海原、同心、利通区、青铜峡、红寺堡、沙坡头、中宁、西夏区、兴庆区、贺兰、平罗、大武口</t>
  </si>
  <si>
    <t>3338、5569</t>
  </si>
  <si>
    <r>
      <rPr>
        <sz val="14"/>
        <color theme="1"/>
        <rFont val="宋体"/>
        <charset val="134"/>
      </rPr>
      <t>骆驼蒿</t>
    </r>
  </si>
  <si>
    <r>
      <rPr>
        <sz val="14"/>
        <color theme="1" tint="0.349986266670736"/>
        <rFont val="宋体"/>
        <charset val="134"/>
      </rPr>
      <t>驼驼蒿</t>
    </r>
  </si>
  <si>
    <t>Peganum nigellastrum</t>
  </si>
  <si>
    <t>贺兰山（贺兰、西夏区、平罗、大武口）、银川、灵武、石嘴山、平罗、吴忠、盐池、同心、中卫、中宁</t>
  </si>
  <si>
    <t>2568、6673、6572</t>
  </si>
  <si>
    <r>
      <rPr>
        <sz val="14"/>
        <color theme="1" tint="0.349986266670736"/>
        <rFont val="宋体"/>
        <charset val="134"/>
      </rPr>
      <t>漆树科</t>
    </r>
  </si>
  <si>
    <t>Anacardiaceae</t>
  </si>
  <si>
    <r>
      <rPr>
        <sz val="14"/>
        <color theme="1" tint="0.349986266670736"/>
        <rFont val="宋体"/>
        <charset val="134"/>
      </rPr>
      <t>漆树属</t>
    </r>
  </si>
  <si>
    <t>Toxicodendron</t>
  </si>
  <si>
    <r>
      <rPr>
        <sz val="14"/>
        <color theme="1"/>
        <rFont val="宋体"/>
        <charset val="134"/>
      </rPr>
      <t>漆</t>
    </r>
  </si>
  <si>
    <t>Toxicodendron vernicifluum</t>
  </si>
  <si>
    <t>(Stokes) F.A.Barkley</t>
  </si>
  <si>
    <r>
      <rPr>
        <sz val="14"/>
        <color theme="1" tint="0.349986266670736"/>
        <rFont val="宋体"/>
        <charset val="134"/>
      </rPr>
      <t>盐麸木属</t>
    </r>
  </si>
  <si>
    <t>Rhus</t>
  </si>
  <si>
    <r>
      <rPr>
        <sz val="14"/>
        <color theme="1"/>
        <rFont val="宋体"/>
        <charset val="134"/>
      </rPr>
      <t>盐麸木</t>
    </r>
  </si>
  <si>
    <r>
      <rPr>
        <sz val="14"/>
        <color theme="1" tint="0.349986266670736"/>
        <rFont val="宋体"/>
        <charset val="134"/>
      </rPr>
      <t>盐肤木</t>
    </r>
  </si>
  <si>
    <t>Rhus chinensis</t>
  </si>
  <si>
    <r>
      <rPr>
        <sz val="14"/>
        <color theme="1" tint="0.349986266670736"/>
        <rFont val="宋体"/>
        <charset val="134"/>
      </rPr>
      <t>无患子科</t>
    </r>
  </si>
  <si>
    <t>Sapindaceae</t>
  </si>
  <si>
    <r>
      <rPr>
        <sz val="14"/>
        <color theme="1" tint="0.349986266670736"/>
        <rFont val="宋体"/>
        <charset val="134"/>
      </rPr>
      <t>文冠果属</t>
    </r>
  </si>
  <si>
    <t>Xanthoceras</t>
  </si>
  <si>
    <r>
      <rPr>
        <sz val="14"/>
        <color theme="1"/>
        <rFont val="宋体"/>
        <charset val="134"/>
      </rPr>
      <t>文冠果</t>
    </r>
  </si>
  <si>
    <t>Xanthoceras sorbifolium</t>
  </si>
  <si>
    <t>贺兰山（贺兰、西夏区）、同心、盐池</t>
  </si>
  <si>
    <r>
      <rPr>
        <sz val="14"/>
        <color theme="1" tint="0.349986266670736"/>
        <rFont val="宋体"/>
        <charset val="134"/>
      </rPr>
      <t>槭属</t>
    </r>
  </si>
  <si>
    <t>Acer</t>
  </si>
  <si>
    <r>
      <rPr>
        <sz val="14"/>
        <color theme="1"/>
        <rFont val="宋体"/>
        <charset val="134"/>
      </rPr>
      <t>深灰槭</t>
    </r>
  </si>
  <si>
    <t>Acer caesium</t>
  </si>
  <si>
    <t>Wall. ex Brandis</t>
  </si>
  <si>
    <r>
      <rPr>
        <sz val="14"/>
        <color theme="1"/>
        <rFont val="宋体"/>
        <charset val="134"/>
      </rPr>
      <t>长尾槭</t>
    </r>
  </si>
  <si>
    <t>Acer caudatum</t>
  </si>
  <si>
    <r>
      <rPr>
        <sz val="14"/>
        <color theme="1"/>
        <rFont val="宋体"/>
        <charset val="134"/>
      </rPr>
      <t>青榨槭</t>
    </r>
  </si>
  <si>
    <t>Acer davidii</t>
  </si>
  <si>
    <r>
      <rPr>
        <sz val="14"/>
        <color theme="1"/>
        <rFont val="宋体"/>
        <charset val="134"/>
      </rPr>
      <t>五尖槭</t>
    </r>
  </si>
  <si>
    <t>Acer maximowiczii</t>
  </si>
  <si>
    <t>Pax</t>
  </si>
  <si>
    <r>
      <rPr>
        <sz val="14"/>
        <color theme="1"/>
        <rFont val="宋体"/>
        <charset val="134"/>
      </rPr>
      <t>细裂槭</t>
    </r>
  </si>
  <si>
    <r>
      <rPr>
        <i/>
        <sz val="14"/>
        <color theme="1"/>
        <rFont val="Times New Roman"/>
        <charset val="134"/>
      </rPr>
      <t xml:space="preserve">Acer pilosum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stenolobum</t>
    </r>
  </si>
  <si>
    <t>(Rehder) W.P.Fang</t>
  </si>
  <si>
    <t>贺兰山（贺兰、西夏区）、六盘山（泾源、隆德）、罗山（红寺堡）、香山（沙坡头）、南华山（海原）</t>
  </si>
  <si>
    <r>
      <rPr>
        <sz val="14"/>
        <color theme="1" tint="0.349986266670736"/>
        <rFont val="宋体"/>
        <charset val="134"/>
      </rPr>
      <t>贺</t>
    </r>
    <r>
      <rPr>
        <sz val="14"/>
        <color theme="1" tint="0.349986266670736"/>
        <rFont val="Times New Roman"/>
        <charset val="134"/>
      </rPr>
      <t>0086</t>
    </r>
  </si>
  <si>
    <r>
      <rPr>
        <sz val="14"/>
        <color theme="1"/>
        <rFont val="宋体"/>
        <charset val="134"/>
      </rPr>
      <t>陕甘槭</t>
    </r>
  </si>
  <si>
    <t>Acer shenkanense</t>
  </si>
  <si>
    <t>W.P.Fang ex C.C.Fu</t>
  </si>
  <si>
    <r>
      <rPr>
        <sz val="14"/>
        <color theme="1"/>
        <rFont val="宋体"/>
        <charset val="134"/>
      </rPr>
      <t>桦叶四蕊槭</t>
    </r>
  </si>
  <si>
    <r>
      <rPr>
        <i/>
        <sz val="14"/>
        <color theme="1"/>
        <rFont val="Times New Roman"/>
        <charset val="134"/>
      </rPr>
      <t xml:space="preserve">Acer stachyophyllum </t>
    </r>
    <r>
      <rPr>
        <sz val="14"/>
        <color theme="1"/>
        <rFont val="Times New Roman"/>
        <charset val="134"/>
      </rPr>
      <t xml:space="preserve">subsp. </t>
    </r>
    <r>
      <rPr>
        <i/>
        <sz val="14"/>
        <color theme="1"/>
        <rFont val="Times New Roman"/>
        <charset val="134"/>
      </rPr>
      <t>betulifolium</t>
    </r>
  </si>
  <si>
    <t>(Maxim.) P.C.DeJong</t>
  </si>
  <si>
    <r>
      <rPr>
        <sz val="14"/>
        <color theme="1"/>
        <rFont val="宋体"/>
        <charset val="134"/>
      </rPr>
      <t>茶条槭</t>
    </r>
  </si>
  <si>
    <r>
      <rPr>
        <i/>
        <sz val="14"/>
        <color theme="1"/>
        <rFont val="Times New Roman"/>
        <charset val="134"/>
      </rPr>
      <t xml:space="preserve">Acer tataricum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ginnala</t>
    </r>
  </si>
  <si>
    <t>(Maxim.) Wesm.</t>
  </si>
  <si>
    <r>
      <rPr>
        <sz val="14"/>
        <color theme="1"/>
        <rFont val="宋体"/>
        <charset val="134"/>
      </rPr>
      <t>元宝槭</t>
    </r>
  </si>
  <si>
    <r>
      <rPr>
        <sz val="14"/>
        <color theme="1" tint="0.349986266670736"/>
        <rFont val="宋体"/>
        <charset val="134"/>
      </rPr>
      <t>元宝枫</t>
    </r>
  </si>
  <si>
    <t>Acer truncatum</t>
  </si>
  <si>
    <r>
      <rPr>
        <sz val="14"/>
        <color theme="1" tint="0.349986266670736"/>
        <rFont val="宋体"/>
        <charset val="134"/>
      </rPr>
      <t>芸香科</t>
    </r>
  </si>
  <si>
    <t>Rutaceae</t>
  </si>
  <si>
    <r>
      <rPr>
        <sz val="14"/>
        <color theme="1" tint="0.349986266670736"/>
        <rFont val="宋体"/>
        <charset val="134"/>
      </rPr>
      <t>拟芸香属</t>
    </r>
  </si>
  <si>
    <t>Haplophyllum</t>
  </si>
  <si>
    <r>
      <rPr>
        <sz val="14"/>
        <color theme="1"/>
        <rFont val="宋体"/>
        <charset val="134"/>
      </rPr>
      <t>假芸香</t>
    </r>
  </si>
  <si>
    <r>
      <rPr>
        <sz val="14"/>
        <color theme="1" tint="0.349986266670736"/>
        <rFont val="宋体"/>
        <charset val="134"/>
      </rPr>
      <t>北芸香</t>
    </r>
  </si>
  <si>
    <t>Haplophyllum dauricum</t>
  </si>
  <si>
    <t>A.Juss.</t>
  </si>
  <si>
    <t>罗山（红寺堡)、南华山(海原）、沙坡头、盐池、中卫</t>
  </si>
  <si>
    <t>5507、11664</t>
  </si>
  <si>
    <r>
      <rPr>
        <sz val="14"/>
        <color theme="1"/>
        <rFont val="宋体"/>
        <charset val="134"/>
      </rPr>
      <t>针枝芸香</t>
    </r>
  </si>
  <si>
    <t>Haplophyllum tragacanthoides</t>
  </si>
  <si>
    <t>贺兰山（平罗、西夏区、贺兰）</t>
  </si>
  <si>
    <r>
      <rPr>
        <sz val="14"/>
        <color theme="1" tint="0.349986266670736"/>
        <rFont val="宋体"/>
        <charset val="134"/>
      </rPr>
      <t>白鲜属</t>
    </r>
  </si>
  <si>
    <t>Dictamnus</t>
  </si>
  <si>
    <r>
      <rPr>
        <sz val="14"/>
        <color theme="1"/>
        <rFont val="宋体"/>
        <charset val="134"/>
      </rPr>
      <t>白鲜</t>
    </r>
  </si>
  <si>
    <t>Dictamnus dasycarpus</t>
  </si>
  <si>
    <t>六盘山（固原、西吉、隆德）</t>
  </si>
  <si>
    <r>
      <rPr>
        <sz val="14"/>
        <color theme="1" tint="0.349986266670736"/>
        <rFont val="宋体"/>
        <charset val="134"/>
      </rPr>
      <t>花椒属</t>
    </r>
  </si>
  <si>
    <t>Zanthoxylum</t>
  </si>
  <si>
    <r>
      <rPr>
        <sz val="14"/>
        <color theme="1"/>
        <rFont val="宋体"/>
        <charset val="134"/>
      </rPr>
      <t>花椒</t>
    </r>
  </si>
  <si>
    <t>Zanthoxylum bungeanum</t>
  </si>
  <si>
    <t>六盘山（隆德、泾源）、香山（沙坡头）</t>
  </si>
  <si>
    <t>2-0401</t>
  </si>
  <si>
    <r>
      <rPr>
        <sz val="14"/>
        <color theme="1" tint="0.349986266670736"/>
        <rFont val="宋体"/>
        <charset val="134"/>
      </rPr>
      <t>吴茱萸属</t>
    </r>
  </si>
  <si>
    <t>Tetradium</t>
  </si>
  <si>
    <r>
      <rPr>
        <sz val="14"/>
        <color theme="1"/>
        <rFont val="宋体"/>
        <charset val="134"/>
      </rPr>
      <t>臭檀吴萸</t>
    </r>
  </si>
  <si>
    <t>Tetradium daniellii</t>
  </si>
  <si>
    <t>(Benn.) T.G.Hartley</t>
  </si>
  <si>
    <r>
      <rPr>
        <sz val="14"/>
        <color theme="1" tint="0.349986266670736"/>
        <rFont val="宋体"/>
        <charset val="134"/>
      </rPr>
      <t>苦木科</t>
    </r>
  </si>
  <si>
    <t>Simaroubaceae</t>
  </si>
  <si>
    <r>
      <rPr>
        <sz val="14"/>
        <color theme="1" tint="0.349986266670736"/>
        <rFont val="宋体"/>
        <charset val="134"/>
      </rPr>
      <t>臭椿属</t>
    </r>
  </si>
  <si>
    <t>Ailanthus</t>
  </si>
  <si>
    <r>
      <rPr>
        <sz val="14"/>
        <color theme="1"/>
        <rFont val="宋体"/>
        <charset val="134"/>
      </rPr>
      <t>臭椿</t>
    </r>
  </si>
  <si>
    <t>Ailanthus altissima</t>
  </si>
  <si>
    <t>(Mill.) Swingle</t>
  </si>
  <si>
    <r>
      <rPr>
        <sz val="14"/>
        <color theme="1" tint="0.349986266670736"/>
        <rFont val="Times New Roman"/>
        <charset val="134"/>
      </rPr>
      <t>南</t>
    </r>
    <r>
      <rPr>
        <sz val="14"/>
        <color theme="1" tint="0.349986266670736"/>
        <rFont val="Times New Roman"/>
        <charset val="134"/>
      </rPr>
      <t>040</t>
    </r>
    <r>
      <rPr>
        <sz val="14"/>
        <color theme="1" tint="0.349986266670736"/>
        <rFont val="Times New Roman"/>
        <charset val="134"/>
      </rPr>
      <t>、</t>
    </r>
    <r>
      <rPr>
        <sz val="14"/>
        <color theme="1" tint="0.349986266670736"/>
        <rFont val="Times New Roman"/>
        <charset val="134"/>
      </rPr>
      <t>1522</t>
    </r>
  </si>
  <si>
    <r>
      <rPr>
        <sz val="14"/>
        <color theme="1" tint="0.349986266670736"/>
        <rFont val="宋体"/>
        <charset val="134"/>
      </rPr>
      <t>锦葵科</t>
    </r>
  </si>
  <si>
    <t>Malvaceae</t>
  </si>
  <si>
    <r>
      <rPr>
        <sz val="14"/>
        <color theme="1" tint="0.349986266670736"/>
        <rFont val="宋体"/>
        <charset val="134"/>
      </rPr>
      <t>椴属</t>
    </r>
  </si>
  <si>
    <t>Tilia</t>
  </si>
  <si>
    <r>
      <rPr>
        <sz val="14"/>
        <color theme="1"/>
        <rFont val="宋体"/>
        <charset val="134"/>
      </rPr>
      <t>华椴</t>
    </r>
  </si>
  <si>
    <t>Tilia chinensis</t>
  </si>
  <si>
    <r>
      <rPr>
        <sz val="14"/>
        <color theme="1"/>
        <rFont val="宋体"/>
        <charset val="134"/>
      </rPr>
      <t>秃华椴</t>
    </r>
  </si>
  <si>
    <r>
      <rPr>
        <i/>
        <sz val="14"/>
        <color theme="1"/>
        <rFont val="Times New Roman"/>
        <charset val="134"/>
      </rPr>
      <t>Tilia chinensis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investita</t>
    </r>
  </si>
  <si>
    <t>(V.Engl.) Rehder</t>
  </si>
  <si>
    <r>
      <rPr>
        <sz val="14"/>
        <color theme="1"/>
        <rFont val="宋体"/>
        <charset val="134"/>
      </rPr>
      <t>蒙椴</t>
    </r>
  </si>
  <si>
    <t>Tilia mongolica</t>
  </si>
  <si>
    <r>
      <rPr>
        <sz val="14"/>
        <color theme="1"/>
        <rFont val="宋体"/>
        <charset val="134"/>
      </rPr>
      <t>少脉椴</t>
    </r>
  </si>
  <si>
    <t>Tilia paucicostata</t>
  </si>
  <si>
    <r>
      <rPr>
        <sz val="14"/>
        <color theme="1" tint="0.349986266670736"/>
        <rFont val="宋体"/>
        <charset val="134"/>
      </rPr>
      <t>木槿属</t>
    </r>
  </si>
  <si>
    <t>Hibiscus</t>
  </si>
  <si>
    <r>
      <rPr>
        <sz val="14"/>
        <color theme="1"/>
        <rFont val="宋体"/>
        <charset val="134"/>
      </rPr>
      <t>野西瓜苗</t>
    </r>
  </si>
  <si>
    <t>Hibiscus trionum</t>
  </si>
  <si>
    <t>2-164、1796</t>
  </si>
  <si>
    <r>
      <rPr>
        <sz val="14"/>
        <color theme="1" tint="0.349986266670736"/>
        <rFont val="宋体"/>
        <charset val="134"/>
      </rPr>
      <t>锦葵属</t>
    </r>
  </si>
  <si>
    <t>Malva</t>
  </si>
  <si>
    <r>
      <rPr>
        <sz val="14"/>
        <color theme="1"/>
        <rFont val="宋体"/>
        <charset val="134"/>
      </rPr>
      <t>圆叶锦葵</t>
    </r>
  </si>
  <si>
    <t>Malva pusilla</t>
  </si>
  <si>
    <t>贺兰山（西夏区、贺兰）、中宁</t>
  </si>
  <si>
    <r>
      <rPr>
        <sz val="14"/>
        <color theme="1"/>
        <rFont val="宋体"/>
        <charset val="134"/>
      </rPr>
      <t>野葵</t>
    </r>
  </si>
  <si>
    <t>Malva verticillata</t>
  </si>
  <si>
    <r>
      <rPr>
        <sz val="14"/>
        <color theme="1" tint="0.349986266670736"/>
        <rFont val="宋体"/>
        <charset val="134"/>
      </rPr>
      <t>苘麻属</t>
    </r>
  </si>
  <si>
    <t>Abutilon</t>
  </si>
  <si>
    <r>
      <rPr>
        <sz val="14"/>
        <color theme="1"/>
        <rFont val="宋体"/>
        <charset val="134"/>
      </rPr>
      <t>苘麻</t>
    </r>
  </si>
  <si>
    <t>Abutilon theophrasti</t>
  </si>
  <si>
    <t>6459、3906</t>
  </si>
  <si>
    <r>
      <rPr>
        <sz val="14"/>
        <color theme="1" tint="0.349986266670736"/>
        <rFont val="宋体"/>
        <charset val="134"/>
      </rPr>
      <t>瑞香科</t>
    </r>
  </si>
  <si>
    <t>Thymelaeaceae</t>
  </si>
  <si>
    <r>
      <rPr>
        <sz val="14"/>
        <color theme="1" tint="0.349986266670736"/>
        <rFont val="宋体"/>
        <charset val="134"/>
      </rPr>
      <t>荛花属</t>
    </r>
  </si>
  <si>
    <t>Wikstroemia</t>
  </si>
  <si>
    <r>
      <rPr>
        <sz val="14"/>
        <color theme="1"/>
        <rFont val="宋体"/>
        <charset val="134"/>
      </rPr>
      <t>河朔荛花</t>
    </r>
  </si>
  <si>
    <t>Wikstroemia chamaedaphne</t>
  </si>
  <si>
    <t> Meisn.</t>
  </si>
  <si>
    <r>
      <rPr>
        <sz val="14"/>
        <color theme="1" tint="0.349986266670736"/>
        <rFont val="宋体"/>
        <charset val="134"/>
      </rPr>
      <t>《宁夏瑞香科</t>
    </r>
    <r>
      <rPr>
        <sz val="14"/>
        <color theme="1" tint="0.349986266670736"/>
        <rFont val="Times New Roman"/>
        <charset val="134"/>
      </rPr>
      <t>1</t>
    </r>
    <r>
      <rPr>
        <sz val="14"/>
        <color theme="1" tint="0.349986266670736"/>
        <rFont val="宋体"/>
        <charset val="134"/>
      </rPr>
      <t>新纪录种——河朔荛花》</t>
    </r>
  </si>
  <si>
    <r>
      <rPr>
        <sz val="14"/>
        <color theme="1"/>
        <rFont val="宋体"/>
        <charset val="134"/>
      </rPr>
      <t>鄂北荛花</t>
    </r>
  </si>
  <si>
    <t>Wikstroemia pampaninii</t>
  </si>
  <si>
    <r>
      <rPr>
        <sz val="14"/>
        <color theme="1" tint="0.349986266670736"/>
        <rFont val="宋体"/>
        <charset val="134"/>
      </rPr>
      <t>狼毒属</t>
    </r>
  </si>
  <si>
    <t>Stellera</t>
  </si>
  <si>
    <r>
      <rPr>
        <sz val="14"/>
        <color theme="1"/>
        <rFont val="宋体"/>
        <charset val="134"/>
      </rPr>
      <t>狼毒</t>
    </r>
  </si>
  <si>
    <t>Stellera chamaejasme</t>
  </si>
  <si>
    <t>贺兰山（平罗）、罗山（红寺堡）、隆德县、西吉县、泾源县、彭阳县、原州区、海原、同心县</t>
  </si>
  <si>
    <r>
      <rPr>
        <sz val="14"/>
        <color theme="1" tint="0.349986266670736"/>
        <rFont val="Times New Roman"/>
        <charset val="134"/>
      </rPr>
      <t>2365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1695</t>
    </r>
  </si>
  <si>
    <r>
      <rPr>
        <sz val="14"/>
        <color theme="1" tint="0.349986266670736"/>
        <rFont val="宋体"/>
        <charset val="134"/>
      </rPr>
      <t>栗麻属</t>
    </r>
  </si>
  <si>
    <t>Diarthron</t>
  </si>
  <si>
    <r>
      <rPr>
        <sz val="14"/>
        <color theme="1"/>
        <rFont val="宋体"/>
        <charset val="134"/>
      </rPr>
      <t>草瑞香</t>
    </r>
  </si>
  <si>
    <t>Diarthron linifolium</t>
  </si>
  <si>
    <t>贺兰山（贺兰）、罗山（红寺堡）、泾源</t>
  </si>
  <si>
    <r>
      <rPr>
        <sz val="14"/>
        <color theme="1" tint="0.349986266670736"/>
        <rFont val="宋体"/>
        <charset val="134"/>
      </rPr>
      <t>瑞香属</t>
    </r>
  </si>
  <si>
    <t>Daphne</t>
  </si>
  <si>
    <r>
      <rPr>
        <sz val="14"/>
        <color theme="1"/>
        <rFont val="宋体"/>
        <charset val="134"/>
      </rPr>
      <t>黄瑞香</t>
    </r>
  </si>
  <si>
    <t>Daphne giraldii</t>
  </si>
  <si>
    <t>Nitsche</t>
  </si>
  <si>
    <r>
      <rPr>
        <sz val="14"/>
        <color theme="1" tint="0.349986266670736"/>
        <rFont val="宋体"/>
        <charset val="134"/>
      </rPr>
      <t>固原、西吉、隆德、泾源、海原</t>
    </r>
  </si>
  <si>
    <r>
      <rPr>
        <sz val="14"/>
        <color theme="1"/>
        <rFont val="宋体"/>
        <charset val="134"/>
      </rPr>
      <t>唐古特瑞香</t>
    </r>
  </si>
  <si>
    <t>Daphne tangutica</t>
  </si>
  <si>
    <r>
      <rPr>
        <sz val="14"/>
        <color theme="1" tint="0.349986266670736"/>
        <rFont val="宋体"/>
        <charset val="134"/>
      </rPr>
      <t>同心、永宁、固原、西吉、隆德、泾源、海原</t>
    </r>
  </si>
  <si>
    <r>
      <rPr>
        <sz val="14"/>
        <color theme="1" tint="0.349986266670736"/>
        <rFont val="宋体"/>
        <charset val="134"/>
      </rPr>
      <t>半日花科</t>
    </r>
  </si>
  <si>
    <t>Cistaceae</t>
  </si>
  <si>
    <r>
      <rPr>
        <sz val="14"/>
        <color theme="1" tint="0.349986266670736"/>
        <rFont val="宋体"/>
        <charset val="134"/>
      </rPr>
      <t>半日花属</t>
    </r>
  </si>
  <si>
    <t>Helianthemum</t>
  </si>
  <si>
    <r>
      <rPr>
        <sz val="14"/>
        <color theme="1"/>
        <rFont val="宋体"/>
        <charset val="134"/>
      </rPr>
      <t>半日花</t>
    </r>
  </si>
  <si>
    <t>Helianthemum songaricum</t>
  </si>
  <si>
    <r>
      <rPr>
        <sz val="14"/>
        <color theme="1" tint="0.349986266670736"/>
        <rFont val="宋体"/>
        <charset val="134"/>
      </rPr>
      <t>青铜峡</t>
    </r>
  </si>
  <si>
    <r>
      <rPr>
        <sz val="14"/>
        <color theme="1" tint="0.349986266670736"/>
        <rFont val="宋体"/>
        <charset val="134"/>
      </rPr>
      <t>十字花科</t>
    </r>
  </si>
  <si>
    <t>Brassicaceae</t>
  </si>
  <si>
    <r>
      <rPr>
        <sz val="14"/>
        <color theme="1" tint="0.349986266670736"/>
        <rFont val="宋体"/>
        <charset val="134"/>
      </rPr>
      <t>花旗杆属</t>
    </r>
  </si>
  <si>
    <t>Dontostemon</t>
  </si>
  <si>
    <r>
      <rPr>
        <sz val="14"/>
        <color theme="1"/>
        <rFont val="宋体"/>
        <charset val="134"/>
      </rPr>
      <t>腺花旗杆</t>
    </r>
  </si>
  <si>
    <t>Dontostemon glandulosus</t>
  </si>
  <si>
    <t>(Kar. et Kir.) O.E.Schulz</t>
  </si>
  <si>
    <r>
      <rPr>
        <sz val="14"/>
        <color theme="1"/>
        <rFont val="宋体"/>
        <charset val="134"/>
      </rPr>
      <t>线叶花旗杆</t>
    </r>
  </si>
  <si>
    <t>Dontostemon integrifolius</t>
  </si>
  <si>
    <t>(L.) C.A.Mey.</t>
  </si>
  <si>
    <r>
      <rPr>
        <sz val="14"/>
        <color theme="1" tint="0.349986266670736"/>
        <rFont val="宋体"/>
        <charset val="134"/>
      </rPr>
      <t>贺兰、西夏区</t>
    </r>
  </si>
  <si>
    <r>
      <rPr>
        <sz val="14"/>
        <color theme="1"/>
        <rFont val="宋体"/>
        <charset val="134"/>
      </rPr>
      <t>小花花旗杆</t>
    </r>
  </si>
  <si>
    <t>Dontostemon micranthus</t>
  </si>
  <si>
    <t>多年生花旗杆</t>
  </si>
  <si>
    <t>Dontostemon perennis </t>
  </si>
  <si>
    <t>C. A. Mey.</t>
  </si>
  <si>
    <t>贺兰山（贺兰)</t>
  </si>
  <si>
    <r>
      <rPr>
        <sz val="14"/>
        <color theme="1"/>
        <rFont val="宋体"/>
        <charset val="134"/>
      </rPr>
      <t>羽裂花旗杆</t>
    </r>
  </si>
  <si>
    <t>异蕊芥</t>
  </si>
  <si>
    <t>Dontostemon pinnatifidus</t>
  </si>
  <si>
    <t>(Willd.) Al-Shehbaz et H.Ohba</t>
  </si>
  <si>
    <r>
      <rPr>
        <sz val="14"/>
        <color theme="1" tint="0.349986266670736"/>
        <rFont val="宋体"/>
        <charset val="134"/>
      </rPr>
      <t>贺兰山、海原</t>
    </r>
  </si>
  <si>
    <r>
      <rPr>
        <sz val="14"/>
        <color theme="1" tint="0.349986266670736"/>
        <rFont val="宋体"/>
        <charset val="134"/>
      </rPr>
      <t>《宁夏</t>
    </r>
    <r>
      <rPr>
        <sz val="14"/>
        <color theme="1" tint="0.349986266670736"/>
        <rFont val="Times New Roman"/>
        <charset val="134"/>
      </rPr>
      <t>5</t>
    </r>
    <r>
      <rPr>
        <sz val="14"/>
        <color theme="1" tint="0.349986266670736"/>
        <rFont val="宋体"/>
        <charset val="134"/>
      </rPr>
      <t>种被子植物分布新记录》</t>
    </r>
  </si>
  <si>
    <r>
      <rPr>
        <sz val="14"/>
        <color theme="1" tint="0.349986266670736"/>
        <rFont val="宋体"/>
        <charset val="134"/>
      </rPr>
      <t>离子芥属</t>
    </r>
  </si>
  <si>
    <t>Chorispora</t>
  </si>
  <si>
    <r>
      <rPr>
        <sz val="14"/>
        <color theme="1"/>
        <rFont val="宋体"/>
        <charset val="134"/>
      </rPr>
      <t>离子芥</t>
    </r>
  </si>
  <si>
    <t>Chorispora tenella</t>
  </si>
  <si>
    <t>贺兰山（贺兰、西夏区、平罗）六盘山（隆德）、原州区、西吉、彭阳</t>
  </si>
  <si>
    <r>
      <rPr>
        <sz val="14"/>
        <color theme="1" tint="0.349986266670736"/>
        <rFont val="宋体"/>
        <charset val="134"/>
      </rPr>
      <t>念珠芥属</t>
    </r>
  </si>
  <si>
    <t>Neotorularia</t>
  </si>
  <si>
    <r>
      <rPr>
        <sz val="14"/>
        <color theme="1"/>
        <rFont val="宋体"/>
        <charset val="134"/>
      </rPr>
      <t>蚓果芥</t>
    </r>
  </si>
  <si>
    <t>Neotorularia humilis</t>
  </si>
  <si>
    <t>(C.A.Mey.) Hedge &amp; J.Léonard</t>
  </si>
  <si>
    <t>贺兰山（贺兰、西夏区）、灵武、盐池、同心、西吉、中卫、海原</t>
  </si>
  <si>
    <t>3341、1393</t>
  </si>
  <si>
    <r>
      <rPr>
        <sz val="14"/>
        <color theme="1" tint="0.349986266670736"/>
        <rFont val="宋体"/>
        <charset val="134"/>
      </rPr>
      <t>涩芥属</t>
    </r>
  </si>
  <si>
    <t>Strigosella</t>
  </si>
  <si>
    <r>
      <rPr>
        <sz val="14"/>
        <color theme="1"/>
        <rFont val="宋体"/>
        <charset val="134"/>
      </rPr>
      <t>涩芥</t>
    </r>
  </si>
  <si>
    <r>
      <rPr>
        <sz val="14"/>
        <color theme="1" tint="0.349986266670736"/>
        <rFont val="宋体"/>
        <charset val="134"/>
      </rPr>
      <t>涩荠</t>
    </r>
  </si>
  <si>
    <t>Strigosella africana</t>
  </si>
  <si>
    <t>(L.) Botsch.</t>
  </si>
  <si>
    <r>
      <rPr>
        <sz val="14"/>
        <color theme="1" tint="0.349986266670736"/>
        <rFont val="宋体"/>
        <charset val="134"/>
      </rPr>
      <t>原州区、海原、西吉</t>
    </r>
  </si>
  <si>
    <t>10225、5519</t>
  </si>
  <si>
    <r>
      <rPr>
        <sz val="14"/>
        <color theme="1" tint="0.349986266670736"/>
        <rFont val="宋体"/>
        <charset val="134"/>
      </rPr>
      <t>棒果芥属</t>
    </r>
  </si>
  <si>
    <t>Sterigmostemum</t>
  </si>
  <si>
    <r>
      <rPr>
        <sz val="14"/>
        <color theme="1"/>
        <rFont val="宋体"/>
        <charset val="134"/>
      </rPr>
      <t>紫爪花芥</t>
    </r>
  </si>
  <si>
    <r>
      <rPr>
        <sz val="14"/>
        <color theme="1" tint="0.349986266670736"/>
        <rFont val="宋体"/>
        <charset val="134"/>
      </rPr>
      <t>紫花爪花芥</t>
    </r>
  </si>
  <si>
    <t>Sterigmostemum matthioloides</t>
  </si>
  <si>
    <t>(Franch.) Botsch.</t>
  </si>
  <si>
    <r>
      <rPr>
        <sz val="14"/>
        <color theme="1" tint="0.349986266670736"/>
        <rFont val="宋体"/>
        <charset val="134"/>
      </rPr>
      <t>连蕊芥属</t>
    </r>
  </si>
  <si>
    <t>Synstemon</t>
  </si>
  <si>
    <r>
      <rPr>
        <sz val="14"/>
        <color theme="1"/>
        <rFont val="宋体"/>
        <charset val="134"/>
      </rPr>
      <t>连蕊芥</t>
    </r>
  </si>
  <si>
    <t>Synstemon petrovii</t>
  </si>
  <si>
    <t>Botsch.</t>
  </si>
  <si>
    <r>
      <rPr>
        <sz val="14"/>
        <color theme="1" tint="0.349986266670736"/>
        <rFont val="宋体"/>
        <charset val="134"/>
      </rPr>
      <t>青铜峡、沙坡头、中宁</t>
    </r>
  </si>
  <si>
    <r>
      <rPr>
        <sz val="14"/>
        <color theme="1" tint="0.349986266670736"/>
        <rFont val="宋体"/>
        <charset val="134"/>
      </rPr>
      <t>庭荠属</t>
    </r>
  </si>
  <si>
    <t>Alyssum</t>
  </si>
  <si>
    <r>
      <rPr>
        <sz val="14"/>
        <color theme="1"/>
        <rFont val="宋体"/>
        <charset val="134"/>
      </rPr>
      <t>灰毛庭荠</t>
    </r>
  </si>
  <si>
    <r>
      <rPr>
        <sz val="14"/>
        <color theme="1" tint="0.349986266670736"/>
        <rFont val="宋体"/>
        <charset val="134"/>
      </rPr>
      <t>燥原荠</t>
    </r>
  </si>
  <si>
    <t>Alyssum canescens</t>
  </si>
  <si>
    <t>贺兰山（贺兰、西夏区）、中宁、青铜峡</t>
  </si>
  <si>
    <r>
      <rPr>
        <sz val="14"/>
        <color theme="1" tint="0.349986266670736"/>
        <rFont val="宋体"/>
        <charset val="134"/>
      </rPr>
      <t>播娘蒿属</t>
    </r>
  </si>
  <si>
    <t>Descurainia</t>
  </si>
  <si>
    <r>
      <rPr>
        <sz val="14"/>
        <color theme="1"/>
        <rFont val="宋体"/>
        <charset val="134"/>
      </rPr>
      <t>播娘蒿</t>
    </r>
  </si>
  <si>
    <t>Descurainia sophia</t>
  </si>
  <si>
    <t>(L.) Webb ex Prantl</t>
  </si>
  <si>
    <t>贺兰山（贺兰、西夏区）隆德、泾源</t>
  </si>
  <si>
    <t>0273</t>
  </si>
  <si>
    <r>
      <rPr>
        <sz val="14"/>
        <color theme="1" tint="0.349986266670736"/>
        <rFont val="宋体"/>
        <charset val="134"/>
      </rPr>
      <t>阴山荠属</t>
    </r>
  </si>
  <si>
    <t>Yinshania</t>
  </si>
  <si>
    <r>
      <rPr>
        <sz val="14"/>
        <color theme="1"/>
        <rFont val="宋体"/>
        <charset val="134"/>
      </rPr>
      <t>锐棱阴山荠</t>
    </r>
  </si>
  <si>
    <t>Yinshania acutangula</t>
  </si>
  <si>
    <t>(O.E.Schulz) Y.H.Zhang</t>
  </si>
  <si>
    <r>
      <rPr>
        <sz val="14"/>
        <color theme="1" tint="0.349986266670736"/>
        <rFont val="宋体"/>
        <charset val="134"/>
      </rPr>
      <t>独行菜属</t>
    </r>
  </si>
  <si>
    <t>Lepidium</t>
  </si>
  <si>
    <r>
      <rPr>
        <sz val="14"/>
        <color theme="1"/>
        <rFont val="宋体"/>
        <charset val="134"/>
      </rPr>
      <t>独行菜</t>
    </r>
  </si>
  <si>
    <t>Lepidium apetalum</t>
  </si>
  <si>
    <t>贺兰山（贺兰、平罗、西夏区、大武口）、隆德、泾源、西吉、彭阳、原州区、海原、同心、利通区、青铜峡、红寺堡、沙坡头、中宁、兴庆区</t>
  </si>
  <si>
    <r>
      <rPr>
        <sz val="14"/>
        <color theme="1" tint="0.349986266670736"/>
        <rFont val="Times New Roman"/>
        <charset val="134"/>
      </rPr>
      <t>2265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2478</t>
    </r>
  </si>
  <si>
    <r>
      <rPr>
        <sz val="14"/>
        <color theme="1"/>
        <rFont val="宋体"/>
        <charset val="134"/>
      </rPr>
      <t>心叶独行菜</t>
    </r>
  </si>
  <si>
    <t>Lepidium cordatum</t>
  </si>
  <si>
    <t>Willd. ex Steven</t>
  </si>
  <si>
    <t>银川、平罗</t>
  </si>
  <si>
    <r>
      <rPr>
        <sz val="14"/>
        <color theme="1"/>
        <rFont val="宋体"/>
        <charset val="134"/>
      </rPr>
      <t>宽叶独行菜</t>
    </r>
  </si>
  <si>
    <t>Lepidium latifolium</t>
  </si>
  <si>
    <t>贺兰山（贺兰、平罗、西夏区、大武口）、永宁、灵武、石嘴山、平罗、吴忠、同心、中卫、中宁、海原</t>
  </si>
  <si>
    <t>10225、6412</t>
  </si>
  <si>
    <r>
      <rPr>
        <sz val="14"/>
        <color theme="1"/>
        <rFont val="宋体"/>
        <charset val="134"/>
      </rPr>
      <t>柱毛独行菜</t>
    </r>
  </si>
  <si>
    <t>Lepidium ruderale</t>
  </si>
  <si>
    <t>中卫、贺兰、西夏区</t>
  </si>
  <si>
    <t>2456、2177</t>
  </si>
  <si>
    <r>
      <rPr>
        <sz val="14"/>
        <color theme="1"/>
        <rFont val="宋体"/>
        <charset val="134"/>
      </rPr>
      <t>阿拉善独行菜</t>
    </r>
  </si>
  <si>
    <t>Lepidium alashanicum</t>
  </si>
  <si>
    <t>S. L. Yang</t>
  </si>
  <si>
    <r>
      <rPr>
        <sz val="14"/>
        <color theme="1" tint="0.349986266670736"/>
        <rFont val="宋体"/>
        <charset val="134"/>
      </rPr>
      <t>碎米荠属</t>
    </r>
  </si>
  <si>
    <t>Cardamine</t>
  </si>
  <si>
    <r>
      <rPr>
        <sz val="14"/>
        <color theme="1"/>
        <rFont val="宋体"/>
        <charset val="134"/>
      </rPr>
      <t>弹裂碎米荠</t>
    </r>
  </si>
  <si>
    <t>Cardamine impatiens</t>
  </si>
  <si>
    <r>
      <rPr>
        <sz val="14"/>
        <color theme="1"/>
        <rFont val="宋体"/>
        <charset val="134"/>
      </rPr>
      <t>白花碎米荠</t>
    </r>
  </si>
  <si>
    <t>Cardamine leucantha</t>
  </si>
  <si>
    <t>(Tausch) O.E.Schulz</t>
  </si>
  <si>
    <t>3-0079</t>
  </si>
  <si>
    <r>
      <rPr>
        <sz val="14"/>
        <color theme="1"/>
        <rFont val="宋体"/>
        <charset val="134"/>
      </rPr>
      <t>大叶碎米荠</t>
    </r>
  </si>
  <si>
    <t>Cardamine macrophylla</t>
  </si>
  <si>
    <t>Adams</t>
  </si>
  <si>
    <r>
      <rPr>
        <sz val="14"/>
        <color theme="1"/>
        <rFont val="宋体"/>
        <charset val="134"/>
      </rPr>
      <t>小花碎米荠</t>
    </r>
  </si>
  <si>
    <t>Cardamine parviflora</t>
  </si>
  <si>
    <r>
      <rPr>
        <sz val="14"/>
        <color theme="1"/>
        <rFont val="宋体"/>
        <charset val="134"/>
      </rPr>
      <t>唐古碎米荠</t>
    </r>
  </si>
  <si>
    <t>Cardamine tangutorum</t>
  </si>
  <si>
    <t>O.E.Schulz</t>
  </si>
  <si>
    <r>
      <rPr>
        <sz val="14"/>
        <color theme="1" tint="0.349986266670736"/>
        <rFont val="宋体"/>
        <charset val="134"/>
      </rPr>
      <t>蔊菜属</t>
    </r>
  </si>
  <si>
    <t>Rorippa</t>
  </si>
  <si>
    <r>
      <rPr>
        <sz val="14"/>
        <color theme="1"/>
        <rFont val="宋体"/>
        <charset val="134"/>
      </rPr>
      <t>风花菜</t>
    </r>
  </si>
  <si>
    <r>
      <rPr>
        <sz val="14"/>
        <color theme="1" tint="0.349986266670736"/>
        <rFont val="宋体"/>
        <charset val="134"/>
      </rPr>
      <t>球果蔊菜</t>
    </r>
  </si>
  <si>
    <t>Rorippa globosa</t>
  </si>
  <si>
    <t>(Turcz. ex Fisch. et C.A.Mey.) Hayek</t>
  </si>
  <si>
    <t>贺兰山（贺兰、西夏区）隆德、泾源、西吉、彭阳、原州区、海原、同心、利通区、青铜峡、红寺堡、沙坡头、中宁、兴庆区、平罗、大武口</t>
  </si>
  <si>
    <r>
      <rPr>
        <sz val="14"/>
        <color theme="1"/>
        <rFont val="宋体"/>
        <charset val="134"/>
      </rPr>
      <t>沼生蔊菜</t>
    </r>
  </si>
  <si>
    <t>Rorippa palustris</t>
  </si>
  <si>
    <t>(L.) Besser</t>
  </si>
  <si>
    <t>2187、3904、3497</t>
  </si>
  <si>
    <r>
      <rPr>
        <sz val="14"/>
        <color theme="1" tint="0.349986266670736"/>
        <rFont val="宋体"/>
        <charset val="134"/>
      </rPr>
      <t>荠属</t>
    </r>
  </si>
  <si>
    <t>Capsella</t>
  </si>
  <si>
    <r>
      <rPr>
        <sz val="14"/>
        <color theme="1"/>
        <rFont val="宋体"/>
        <charset val="134"/>
      </rPr>
      <t>荠</t>
    </r>
  </si>
  <si>
    <t>Capsella bursa-pastoris</t>
  </si>
  <si>
    <t>(L.) Medik.</t>
  </si>
  <si>
    <r>
      <rPr>
        <sz val="14"/>
        <color theme="1" tint="0.349986266670736"/>
        <rFont val="宋体"/>
        <charset val="134"/>
      </rPr>
      <t>银川、隆德、西吉、原州区、泾源、海原</t>
    </r>
  </si>
  <si>
    <t>2-0106、5294</t>
  </si>
  <si>
    <r>
      <rPr>
        <sz val="14"/>
        <color theme="1" tint="0.349986266670736"/>
        <rFont val="宋体"/>
        <charset val="134"/>
      </rPr>
      <t>糖芥属</t>
    </r>
  </si>
  <si>
    <t>Erysimum</t>
  </si>
  <si>
    <r>
      <rPr>
        <sz val="14"/>
        <color theme="1"/>
        <rFont val="宋体"/>
        <charset val="134"/>
      </rPr>
      <t>小花糖芥</t>
    </r>
  </si>
  <si>
    <t>Erysimum cheiranthoides</t>
  </si>
  <si>
    <t>贺兰山（贺兰）、固原、泾源、罗山（红寺堡）</t>
  </si>
  <si>
    <t>13186、15183、16551</t>
  </si>
  <si>
    <r>
      <rPr>
        <sz val="14"/>
        <color theme="1" tint="0.349986266670736"/>
        <rFont val="Times New Roman"/>
        <charset val="134"/>
      </rPr>
      <t> </t>
    </r>
    <r>
      <rPr>
        <sz val="14"/>
        <color theme="1" tint="0.349986266670736"/>
        <rFont val="宋体"/>
        <charset val="134"/>
      </rPr>
      <t>亚麻荠属</t>
    </r>
  </si>
  <si>
    <t> Camelina -</t>
  </si>
  <si>
    <r>
      <rPr>
        <sz val="14"/>
        <color theme="1"/>
        <rFont val="宋体"/>
        <charset val="134"/>
      </rPr>
      <t>小果亚麻荠</t>
    </r>
  </si>
  <si>
    <t>Camelina microcarpa</t>
  </si>
  <si>
    <t> Andrz.</t>
  </si>
  <si>
    <r>
      <rPr>
        <sz val="14"/>
        <color theme="1" tint="0.349986266670736"/>
        <rFont val="宋体"/>
        <charset val="134"/>
      </rPr>
      <t>《</t>
    </r>
    <r>
      <rPr>
        <sz val="14"/>
        <color theme="1" tint="0.349986266670736"/>
        <rFont val="Times New Roman"/>
        <charset val="134"/>
      </rPr>
      <t xml:space="preserve"> </t>
    </r>
    <r>
      <rPr>
        <sz val="14"/>
        <color theme="1" tint="0.349986266670736"/>
        <rFont val="宋体"/>
        <charset val="134"/>
      </rPr>
      <t>宁夏十字花科</t>
    </r>
    <r>
      <rPr>
        <sz val="14"/>
        <color theme="1" tint="0.349986266670736"/>
        <rFont val="Times New Roman"/>
        <charset val="134"/>
      </rPr>
      <t>1</t>
    </r>
    <r>
      <rPr>
        <sz val="14"/>
        <color theme="1" tint="0.349986266670736"/>
        <rFont val="宋体"/>
        <charset val="134"/>
      </rPr>
      <t>种新记录植物》</t>
    </r>
  </si>
  <si>
    <r>
      <rPr>
        <sz val="14"/>
        <color theme="1" tint="0.349986266670736"/>
        <rFont val="宋体"/>
        <charset val="134"/>
      </rPr>
      <t>垂果南芥属</t>
    </r>
  </si>
  <si>
    <t>Catolobus</t>
  </si>
  <si>
    <r>
      <rPr>
        <sz val="14"/>
        <color theme="1"/>
        <rFont val="宋体"/>
        <charset val="134"/>
      </rPr>
      <t>垂果南芥</t>
    </r>
  </si>
  <si>
    <t>Catolobus pendulus</t>
  </si>
  <si>
    <t>(L.) Al-Shehbaz</t>
  </si>
  <si>
    <t>贺兰山（西夏区、贺兰）、固原、泾源、海原</t>
  </si>
  <si>
    <t>2296、120</t>
  </si>
  <si>
    <r>
      <rPr>
        <sz val="14"/>
        <color theme="1" tint="0.349986266670736"/>
        <rFont val="宋体"/>
        <charset val="134"/>
      </rPr>
      <t>双果荠属</t>
    </r>
  </si>
  <si>
    <t>Megadenia </t>
  </si>
  <si>
    <r>
      <rPr>
        <sz val="14"/>
        <color theme="1"/>
        <rFont val="宋体"/>
        <charset val="134"/>
      </rPr>
      <t>双果荠</t>
    </r>
  </si>
  <si>
    <t>Megadenia pygmaea</t>
  </si>
  <si>
    <t> Maxim.</t>
  </si>
  <si>
    <r>
      <rPr>
        <sz val="14"/>
        <color theme="1" tint="0.349986266670736"/>
        <rFont val="宋体"/>
        <charset val="134"/>
      </rPr>
      <t>沙芥属</t>
    </r>
  </si>
  <si>
    <t>Pugionium</t>
  </si>
  <si>
    <r>
      <rPr>
        <sz val="14"/>
        <color theme="1"/>
        <rFont val="宋体"/>
        <charset val="134"/>
      </rPr>
      <t>沙芥</t>
    </r>
  </si>
  <si>
    <t>Pugionium cornutum</t>
  </si>
  <si>
    <r>
      <rPr>
        <sz val="14"/>
        <color theme="1" tint="0.349986266670736"/>
        <rFont val="宋体"/>
        <charset val="134"/>
      </rPr>
      <t>平罗、盐池、中卫</t>
    </r>
  </si>
  <si>
    <t>1543、492</t>
  </si>
  <si>
    <r>
      <rPr>
        <sz val="14"/>
        <color theme="1"/>
        <rFont val="宋体"/>
        <charset val="134"/>
      </rPr>
      <t>斧翅沙芥</t>
    </r>
  </si>
  <si>
    <r>
      <rPr>
        <sz val="14"/>
        <color theme="1" tint="0.349986266670736"/>
        <rFont val="宋体"/>
        <charset val="134"/>
      </rPr>
      <t>爷翅沙芥</t>
    </r>
  </si>
  <si>
    <t>Pugionium dolabratum</t>
  </si>
  <si>
    <r>
      <rPr>
        <sz val="14"/>
        <color theme="1" tint="0.349986266670736"/>
        <rFont val="宋体"/>
        <charset val="134"/>
      </rPr>
      <t>灵武、平罗、盐池、中卫</t>
    </r>
  </si>
  <si>
    <t>1377、6629</t>
  </si>
  <si>
    <r>
      <rPr>
        <sz val="14"/>
        <color theme="1" tint="0.349986266670736"/>
        <rFont val="宋体"/>
        <charset val="134"/>
      </rPr>
      <t>南芥属</t>
    </r>
  </si>
  <si>
    <t>Arabis</t>
  </si>
  <si>
    <r>
      <rPr>
        <sz val="14"/>
        <color theme="1"/>
        <rFont val="宋体"/>
        <charset val="134"/>
      </rPr>
      <t>贺兰山南芥</t>
    </r>
  </si>
  <si>
    <t>Arabis alaschanica</t>
  </si>
  <si>
    <r>
      <rPr>
        <sz val="14"/>
        <color theme="1"/>
        <rFont val="宋体"/>
        <charset val="134"/>
      </rPr>
      <t>硬毛南芥</t>
    </r>
  </si>
  <si>
    <t>Arabis hirsuta</t>
  </si>
  <si>
    <t>海源、贺兰山（贺兰）、罗山、泾源</t>
  </si>
  <si>
    <r>
      <rPr>
        <sz val="14"/>
        <color theme="1" tint="0.349986266670736"/>
        <rFont val="Times New Roman"/>
        <charset val="134"/>
      </rPr>
      <t>129</t>
    </r>
    <r>
      <rPr>
        <sz val="14"/>
        <color theme="1" tint="0.349986266670736"/>
        <rFont val="宋体"/>
        <charset val="134"/>
      </rPr>
      <t>、贺</t>
    </r>
    <r>
      <rPr>
        <sz val="14"/>
        <color theme="1" tint="0.349986266670736"/>
        <rFont val="Times New Roman"/>
        <charset val="134"/>
      </rPr>
      <t>0148</t>
    </r>
  </si>
  <si>
    <r>
      <rPr>
        <sz val="14"/>
        <color theme="1" tint="0.349986266670736"/>
        <rFont val="宋体"/>
        <charset val="134"/>
      </rPr>
      <t>葶苈属</t>
    </r>
  </si>
  <si>
    <t>Draba</t>
  </si>
  <si>
    <r>
      <rPr>
        <sz val="14"/>
        <color theme="1"/>
        <rFont val="宋体"/>
        <charset val="134"/>
      </rPr>
      <t>葶苈</t>
    </r>
  </si>
  <si>
    <t>Draba nemorosa</t>
  </si>
  <si>
    <r>
      <rPr>
        <sz val="14"/>
        <color theme="1" tint="0.349986266670736"/>
        <rFont val="宋体"/>
        <charset val="134"/>
      </rPr>
      <t>六盘山、罗山、石嘴山、贺兰、西夏区、隆德、泾源、西吉、彭阳</t>
    </r>
  </si>
  <si>
    <r>
      <rPr>
        <sz val="14"/>
        <color theme="1"/>
        <rFont val="宋体"/>
        <charset val="134"/>
      </rPr>
      <t>喜山葶苈</t>
    </r>
  </si>
  <si>
    <t>Draba oreades </t>
  </si>
  <si>
    <r>
      <rPr>
        <sz val="14"/>
        <color theme="1" tint="0.349986266670736"/>
        <rFont val="宋体"/>
        <charset val="134"/>
      </rPr>
      <t>山萮菜属</t>
    </r>
  </si>
  <si>
    <t>Eutrema</t>
  </si>
  <si>
    <r>
      <rPr>
        <sz val="14"/>
        <color theme="1"/>
        <rFont val="宋体"/>
        <charset val="134"/>
      </rPr>
      <t>云南山萮菜</t>
    </r>
  </si>
  <si>
    <t>Eutrema yunnanense</t>
  </si>
  <si>
    <r>
      <rPr>
        <sz val="14"/>
        <color theme="1" tint="0.349986266670736"/>
        <rFont val="宋体"/>
        <charset val="134"/>
      </rPr>
      <t>菥蓂属</t>
    </r>
  </si>
  <si>
    <t>Thlaspi</t>
  </si>
  <si>
    <r>
      <rPr>
        <sz val="14"/>
        <color theme="1"/>
        <rFont val="宋体"/>
        <charset val="134"/>
      </rPr>
      <t>菥蓂</t>
    </r>
  </si>
  <si>
    <t>Thlaspi arvense</t>
  </si>
  <si>
    <r>
      <rPr>
        <sz val="14"/>
        <color theme="1" tint="0.349986266670736"/>
        <rFont val="宋体"/>
        <charset val="134"/>
      </rPr>
      <t>原州区、隆德、泾源</t>
    </r>
  </si>
  <si>
    <t>3361、0185</t>
  </si>
  <si>
    <r>
      <rPr>
        <sz val="14"/>
        <color theme="1" tint="0.349986266670736"/>
        <rFont val="宋体"/>
        <charset val="134"/>
      </rPr>
      <t>大蒜芥属</t>
    </r>
  </si>
  <si>
    <t>Sisymbrium</t>
  </si>
  <si>
    <r>
      <rPr>
        <sz val="14"/>
        <color theme="1"/>
        <rFont val="宋体"/>
        <charset val="134"/>
      </rPr>
      <t>垂果大蒜芥</t>
    </r>
  </si>
  <si>
    <t>Sisymbrium heteromallum</t>
  </si>
  <si>
    <t>贺兰山（贺兰、西夏区）、隆德、泾源、西吉、彭阳、原州区、罗山（红寺堡）</t>
  </si>
  <si>
    <t>13035、3999、2603</t>
  </si>
  <si>
    <r>
      <rPr>
        <sz val="14"/>
        <color theme="1" tint="0.349986266670736"/>
        <rFont val="宋体"/>
        <charset val="134"/>
      </rPr>
      <t>四棱荠属</t>
    </r>
  </si>
  <si>
    <t>Goldbachia</t>
  </si>
  <si>
    <r>
      <rPr>
        <sz val="14"/>
        <color theme="1"/>
        <rFont val="宋体"/>
        <charset val="134"/>
      </rPr>
      <t>四棱荠</t>
    </r>
  </si>
  <si>
    <t>Goldbachia laevigata</t>
  </si>
  <si>
    <t>(M.Bieb.) DC.</t>
  </si>
  <si>
    <r>
      <rPr>
        <sz val="14"/>
        <color theme="1" tint="0.349986266670736"/>
        <rFont val="宋体"/>
        <charset val="134"/>
      </rPr>
      <t>银川、南华山</t>
    </r>
  </si>
  <si>
    <t>73-0230</t>
  </si>
  <si>
    <r>
      <rPr>
        <sz val="14"/>
        <color theme="1" tint="0.349986266670736"/>
        <rFont val="宋体"/>
        <charset val="134"/>
      </rPr>
      <t>檀香科</t>
    </r>
  </si>
  <si>
    <t>Santalaceae</t>
  </si>
  <si>
    <r>
      <rPr>
        <sz val="14"/>
        <color theme="1" tint="0.349986266670736"/>
        <rFont val="宋体"/>
        <charset val="134"/>
      </rPr>
      <t>百蕊草属</t>
    </r>
  </si>
  <si>
    <t>Thesium</t>
  </si>
  <si>
    <r>
      <rPr>
        <sz val="14"/>
        <color theme="1"/>
        <rFont val="宋体"/>
        <charset val="134"/>
      </rPr>
      <t>急折百蕊草</t>
    </r>
  </si>
  <si>
    <t>Thesium refractum</t>
  </si>
  <si>
    <t>贺兰山、罗山、六盘山、海原、原州区</t>
  </si>
  <si>
    <r>
      <rPr>
        <sz val="14"/>
        <color theme="1" tint="0.349986266670736"/>
        <rFont val="宋体"/>
        <charset val="134"/>
      </rPr>
      <t>槲寄生属</t>
    </r>
  </si>
  <si>
    <t>Viscum</t>
  </si>
  <si>
    <r>
      <rPr>
        <sz val="14"/>
        <color theme="1"/>
        <rFont val="宋体"/>
        <charset val="134"/>
      </rPr>
      <t>槲寄生</t>
    </r>
  </si>
  <si>
    <t>Viscum coloratum</t>
  </si>
  <si>
    <t>(Kom.) Nakai</t>
  </si>
  <si>
    <r>
      <rPr>
        <sz val="14"/>
        <color theme="1" tint="0.349986266670736"/>
        <rFont val="宋体"/>
        <charset val="134"/>
      </rPr>
      <t>桑寄生科</t>
    </r>
  </si>
  <si>
    <t>Loranthaceae</t>
  </si>
  <si>
    <r>
      <rPr>
        <sz val="14"/>
        <color theme="1" tint="0.349986266670736"/>
        <rFont val="宋体"/>
        <charset val="134"/>
      </rPr>
      <t>桑寄生属</t>
    </r>
  </si>
  <si>
    <t>Loranthus</t>
  </si>
  <si>
    <r>
      <rPr>
        <sz val="14"/>
        <color theme="1"/>
        <rFont val="宋体"/>
        <charset val="134"/>
      </rPr>
      <t>北桑寄生</t>
    </r>
  </si>
  <si>
    <t>Loranthus tanakae</t>
  </si>
  <si>
    <r>
      <rPr>
        <sz val="14"/>
        <color theme="1" tint="0.349986266670736"/>
        <rFont val="宋体"/>
        <charset val="134"/>
      </rPr>
      <t>彭阳</t>
    </r>
  </si>
  <si>
    <r>
      <rPr>
        <sz val="14"/>
        <color theme="1" tint="0.349986266670736"/>
        <rFont val="宋体"/>
        <charset val="134"/>
      </rPr>
      <t>柽柳科</t>
    </r>
  </si>
  <si>
    <t>Tamaricaceae</t>
  </si>
  <si>
    <r>
      <rPr>
        <sz val="14"/>
        <color theme="1" tint="0.349986266670736"/>
        <rFont val="宋体"/>
        <charset val="134"/>
      </rPr>
      <t>琵琶柴属</t>
    </r>
  </si>
  <si>
    <t>Reaumuria</t>
  </si>
  <si>
    <r>
      <rPr>
        <sz val="14"/>
        <color theme="1"/>
        <rFont val="宋体"/>
        <charset val="134"/>
      </rPr>
      <t>红砂</t>
    </r>
  </si>
  <si>
    <r>
      <rPr>
        <sz val="14"/>
        <color theme="1" tint="0.349986266670736"/>
        <rFont val="宋体"/>
        <charset val="134"/>
      </rPr>
      <t>琵琶柴</t>
    </r>
  </si>
  <si>
    <t>Reaumuria soongarica</t>
  </si>
  <si>
    <t>(Pall.) Maxim.</t>
  </si>
  <si>
    <t>贺兰山（贺兰、平罗、西夏区、大武口）、中卫、中宁、青铜峡、银川、平罗、石嘴山、盐池、同心、海原</t>
  </si>
  <si>
    <t>1921、2088</t>
  </si>
  <si>
    <r>
      <rPr>
        <sz val="14"/>
        <color theme="1"/>
        <rFont val="宋体"/>
        <charset val="134"/>
      </rPr>
      <t>黄花红砂</t>
    </r>
  </si>
  <si>
    <r>
      <rPr>
        <sz val="14"/>
        <color theme="1" tint="0.349986266670736"/>
        <rFont val="宋体"/>
        <charset val="134"/>
      </rPr>
      <t>长叶红砂</t>
    </r>
  </si>
  <si>
    <t>Reaumuria trigyna</t>
  </si>
  <si>
    <t>贺兰山（大武口、平罗、惠农）、青铜峡、中卫</t>
  </si>
  <si>
    <r>
      <rPr>
        <sz val="14"/>
        <color theme="1" tint="0.349986266670736"/>
        <rFont val="宋体"/>
        <charset val="134"/>
      </rPr>
      <t>柽柳属</t>
    </r>
  </si>
  <si>
    <t>Tamarix</t>
  </si>
  <si>
    <r>
      <rPr>
        <sz val="14"/>
        <color theme="1"/>
        <rFont val="宋体"/>
        <charset val="134"/>
      </rPr>
      <t>白花柽柳</t>
    </r>
  </si>
  <si>
    <t>Tamarix androssowii</t>
  </si>
  <si>
    <r>
      <rPr>
        <sz val="14"/>
        <color theme="1"/>
        <rFont val="宋体"/>
        <charset val="134"/>
      </rPr>
      <t>甘蒙柽柳</t>
    </r>
  </si>
  <si>
    <t>Tamarix austromongolica</t>
  </si>
  <si>
    <r>
      <rPr>
        <sz val="14"/>
        <color theme="1" tint="0.349986266670736"/>
        <rFont val="宋体"/>
        <charset val="134"/>
      </rPr>
      <t>盐池、灵武、银川、青铜峡、中卫、盐池、同心、中宁</t>
    </r>
  </si>
  <si>
    <r>
      <rPr>
        <sz val="14"/>
        <color theme="1"/>
        <rFont val="宋体"/>
        <charset val="134"/>
      </rPr>
      <t>柽柳</t>
    </r>
  </si>
  <si>
    <t>Tamarix chinensis</t>
  </si>
  <si>
    <t>Lour.</t>
  </si>
  <si>
    <r>
      <rPr>
        <sz val="14"/>
        <color theme="1" tint="0.349986266670736"/>
        <rFont val="宋体"/>
        <charset val="134"/>
      </rPr>
      <t>六盘山、银川、中卫、青铜峡、盐池、灵武、石嘴山、吴忠、同心、</t>
    </r>
  </si>
  <si>
    <t>433、2180</t>
  </si>
  <si>
    <t>长穗柽柳</t>
  </si>
  <si>
    <t>Tamarix elongata</t>
  </si>
  <si>
    <r>
      <rPr>
        <sz val="14"/>
        <color theme="1" tint="0.349986266670736"/>
        <rFont val="宋体"/>
        <charset val="134"/>
      </rPr>
      <t>中卫</t>
    </r>
    <r>
      <rPr>
        <sz val="14"/>
        <color theme="1" tint="0.349986266670736"/>
        <rFont val="Times New Roman"/>
        <charset val="134"/>
      </rPr>
      <t xml:space="preserve"> </t>
    </r>
  </si>
  <si>
    <r>
      <rPr>
        <sz val="14"/>
        <color theme="1"/>
        <rFont val="宋体"/>
        <charset val="134"/>
      </rPr>
      <t>甘肃柽柳</t>
    </r>
  </si>
  <si>
    <t>Tamarix gansuensis</t>
  </si>
  <si>
    <t>H.Z.Zhang ex P.Y.Zhang et M.T.Liu</t>
  </si>
  <si>
    <r>
      <rPr>
        <sz val="14"/>
        <color theme="1"/>
        <rFont val="宋体"/>
        <charset val="134"/>
      </rPr>
      <t>刚毛柽柳</t>
    </r>
  </si>
  <si>
    <t>Tamarix hispida</t>
  </si>
  <si>
    <r>
      <rPr>
        <sz val="14"/>
        <color theme="1" tint="0.349986266670736"/>
        <rFont val="宋体"/>
        <charset val="134"/>
      </rPr>
      <t>平罗、石嘴山</t>
    </r>
  </si>
  <si>
    <r>
      <rPr>
        <sz val="14"/>
        <color theme="1"/>
        <rFont val="宋体"/>
        <charset val="134"/>
      </rPr>
      <t>多花柽柳</t>
    </r>
  </si>
  <si>
    <t>Tamarix hohenackeri</t>
  </si>
  <si>
    <r>
      <rPr>
        <sz val="14"/>
        <color theme="1"/>
        <rFont val="宋体"/>
        <charset val="134"/>
      </rPr>
      <t>短穗柽柳</t>
    </r>
  </si>
  <si>
    <t>Tamarix laxa</t>
  </si>
  <si>
    <r>
      <rPr>
        <sz val="14"/>
        <color theme="1" tint="0.349986266670736"/>
        <rFont val="宋体"/>
        <charset val="134"/>
      </rPr>
      <t>中卫、银川、平罗、中宁</t>
    </r>
  </si>
  <si>
    <r>
      <rPr>
        <sz val="14"/>
        <color theme="1"/>
        <rFont val="宋体"/>
        <charset val="134"/>
      </rPr>
      <t>伞花短穗柽柳</t>
    </r>
  </si>
  <si>
    <r>
      <rPr>
        <i/>
        <sz val="14"/>
        <color theme="1"/>
        <rFont val="Times New Roman"/>
        <charset val="134"/>
      </rPr>
      <t>Tamarix laxa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polystachya</t>
    </r>
  </si>
  <si>
    <t>(Ledeb.) Bunge</t>
  </si>
  <si>
    <r>
      <rPr>
        <sz val="14"/>
        <color theme="1" tint="0.349986266670736"/>
        <rFont val="宋体"/>
        <charset val="134"/>
      </rPr>
      <t>中卫、平罗</t>
    </r>
  </si>
  <si>
    <t>柽柳属</t>
  </si>
  <si>
    <r>
      <rPr>
        <sz val="14"/>
        <color theme="1"/>
        <rFont val="宋体"/>
        <charset val="134"/>
      </rPr>
      <t>细穗柽柳</t>
    </r>
  </si>
  <si>
    <t>Tamarix leptostachya</t>
  </si>
  <si>
    <r>
      <rPr>
        <sz val="14"/>
        <color theme="1"/>
        <rFont val="宋体"/>
        <charset val="134"/>
      </rPr>
      <t>多枝柽柳</t>
    </r>
  </si>
  <si>
    <t>Tamarix ramosissima</t>
  </si>
  <si>
    <t>贺兰山（贺兰）、石嘴山、平罗、中卫</t>
  </si>
  <si>
    <t>6384、6588</t>
  </si>
  <si>
    <r>
      <rPr>
        <sz val="14"/>
        <color theme="1" tint="0.349986266670736"/>
        <rFont val="宋体"/>
        <charset val="134"/>
      </rPr>
      <t>水柏枝属</t>
    </r>
  </si>
  <si>
    <t>Myricaria</t>
  </si>
  <si>
    <r>
      <rPr>
        <sz val="14"/>
        <color theme="1"/>
        <rFont val="宋体"/>
        <charset val="134"/>
      </rPr>
      <t>宽苞水柏枝</t>
    </r>
  </si>
  <si>
    <t>Myricaria bracteata</t>
  </si>
  <si>
    <t>贺兰山（贺兰）、中卫、灵武、青铜峡</t>
  </si>
  <si>
    <t>046</t>
  </si>
  <si>
    <r>
      <rPr>
        <sz val="14"/>
        <color theme="1"/>
        <rFont val="宋体"/>
        <charset val="134"/>
      </rPr>
      <t>三春水柏枝</t>
    </r>
  </si>
  <si>
    <t>Myricaria paniculata</t>
  </si>
  <si>
    <t>P.Y.Zhang et Y.J.Zhang</t>
  </si>
  <si>
    <r>
      <rPr>
        <sz val="14"/>
        <color theme="1" tint="0.349986266670736"/>
        <rFont val="宋体"/>
        <charset val="134"/>
      </rPr>
      <t>隆德、原州区、泾源、六盘山、南华山</t>
    </r>
  </si>
  <si>
    <r>
      <rPr>
        <sz val="14"/>
        <color theme="1"/>
        <rFont val="宋体"/>
        <charset val="134"/>
      </rPr>
      <t>宽叶水柏枝</t>
    </r>
  </si>
  <si>
    <t>Myricaria platyphylla</t>
  </si>
  <si>
    <r>
      <rPr>
        <sz val="14"/>
        <color theme="1" tint="0.349986266670736"/>
        <rFont val="宋体"/>
        <charset val="134"/>
      </rPr>
      <t>中卫、灵武、平罗、盐池</t>
    </r>
  </si>
  <si>
    <r>
      <rPr>
        <sz val="14"/>
        <color theme="1" tint="0.349986266670736"/>
        <rFont val="宋体"/>
        <charset val="134"/>
      </rPr>
      <t>白花丹科</t>
    </r>
  </si>
  <si>
    <t>Plumbaginaceae</t>
  </si>
  <si>
    <r>
      <rPr>
        <sz val="14"/>
        <color theme="1" tint="0.349986266670736"/>
        <rFont val="宋体"/>
        <charset val="134"/>
      </rPr>
      <t>鸡娃草属</t>
    </r>
  </si>
  <si>
    <t>Plumbagella</t>
  </si>
  <si>
    <r>
      <rPr>
        <sz val="14"/>
        <color theme="1"/>
        <rFont val="宋体"/>
        <charset val="134"/>
      </rPr>
      <t>鸡娃草</t>
    </r>
  </si>
  <si>
    <t>Plumbagella micrantha</t>
  </si>
  <si>
    <t>(Ledeb.) Spach</t>
  </si>
  <si>
    <r>
      <rPr>
        <sz val="14"/>
        <color theme="1" tint="0.349986266670736"/>
        <rFont val="Times New Roman"/>
        <charset val="134"/>
      </rPr>
      <t>13022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2310</t>
    </r>
  </si>
  <si>
    <r>
      <rPr>
        <sz val="14"/>
        <color theme="1" tint="0.349986266670736"/>
        <rFont val="宋体"/>
        <charset val="134"/>
      </rPr>
      <t>补血草属</t>
    </r>
  </si>
  <si>
    <t>Limonium</t>
  </si>
  <si>
    <r>
      <rPr>
        <sz val="14"/>
        <color theme="1"/>
        <rFont val="宋体"/>
        <charset val="134"/>
      </rPr>
      <t>黄花补血草</t>
    </r>
  </si>
  <si>
    <t>Limonium aureum</t>
  </si>
  <si>
    <t>(L.) Hill</t>
  </si>
  <si>
    <t>贺兰山、隆德、泾源、西吉、彭阳、原州区、海原、同心、利通区、青铜峡、红寺堡、沙坡头、中宁、西夏区、兴庆区、贺兰、平罗、大武口、惠农、盐池、灵武</t>
  </si>
  <si>
    <t>04006、6594</t>
  </si>
  <si>
    <r>
      <rPr>
        <sz val="14"/>
        <color theme="1"/>
        <rFont val="宋体"/>
        <charset val="134"/>
      </rPr>
      <t>二色补血草</t>
    </r>
  </si>
  <si>
    <t>Limonium bicolor</t>
  </si>
  <si>
    <t>(Bunge) Kuntze</t>
  </si>
  <si>
    <r>
      <rPr>
        <sz val="14"/>
        <color theme="1" tint="0.349986266670736"/>
        <rFont val="Times New Roman"/>
        <charset val="134"/>
      </rPr>
      <t>6674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6422</t>
    </r>
  </si>
  <si>
    <r>
      <rPr>
        <sz val="14"/>
        <color theme="1"/>
        <rFont val="宋体"/>
        <charset val="134"/>
      </rPr>
      <t>细枝补血草</t>
    </r>
  </si>
  <si>
    <t>Limonium tenellum</t>
  </si>
  <si>
    <t>(Turcz.) Kuntze</t>
  </si>
  <si>
    <t>贺兰山（大武口、平罗、贺兰、西夏区）、青铜峡、中卫</t>
  </si>
  <si>
    <t>14CS 9319</t>
  </si>
  <si>
    <r>
      <rPr>
        <sz val="14"/>
        <color theme="1" tint="0.349986266670736"/>
        <rFont val="宋体"/>
        <charset val="134"/>
      </rPr>
      <t>蓼科</t>
    </r>
  </si>
  <si>
    <t>Polygonaceae</t>
  </si>
  <si>
    <r>
      <rPr>
        <sz val="14"/>
        <color theme="1" tint="0.349986266670736"/>
        <rFont val="宋体"/>
        <charset val="134"/>
      </rPr>
      <t>蓼属</t>
    </r>
  </si>
  <si>
    <t>Persicaria</t>
  </si>
  <si>
    <r>
      <rPr>
        <sz val="14"/>
        <color theme="1"/>
        <rFont val="宋体"/>
        <charset val="134"/>
      </rPr>
      <t>两栖蓼</t>
    </r>
  </si>
  <si>
    <t>Polygonum amphibium</t>
  </si>
  <si>
    <r>
      <rPr>
        <sz val="14"/>
        <color theme="1" tint="0.349986266670736"/>
        <rFont val="宋体"/>
        <charset val="134"/>
      </rPr>
      <t>贺兰、平罗、吴忠、中卫</t>
    </r>
  </si>
  <si>
    <t>507、525</t>
  </si>
  <si>
    <r>
      <rPr>
        <sz val="14"/>
        <color theme="1"/>
        <rFont val="宋体"/>
        <charset val="134"/>
      </rPr>
      <t>柳叶刺蓼</t>
    </r>
  </si>
  <si>
    <t>Polygonum bungeana</t>
  </si>
  <si>
    <r>
      <rPr>
        <sz val="14"/>
        <color theme="1" tint="0.349986266670736"/>
        <rFont val="宋体"/>
        <charset val="134"/>
      </rPr>
      <t>永宁、灵武、吴忠</t>
    </r>
  </si>
  <si>
    <t>7911、3880、3410</t>
  </si>
  <si>
    <r>
      <rPr>
        <sz val="14"/>
        <color theme="1"/>
        <rFont val="宋体"/>
        <charset val="134"/>
      </rPr>
      <t>水蓼</t>
    </r>
  </si>
  <si>
    <r>
      <rPr>
        <sz val="14"/>
        <color theme="1" tint="0.349986266670736"/>
        <rFont val="宋体"/>
        <charset val="134"/>
      </rPr>
      <t>辣蓼</t>
    </r>
  </si>
  <si>
    <t>Polygonum hydropiper</t>
  </si>
  <si>
    <t>7243、8850</t>
  </si>
  <si>
    <r>
      <rPr>
        <sz val="14"/>
        <color theme="1"/>
        <rFont val="宋体"/>
        <charset val="134"/>
      </rPr>
      <t>酸模叶蓼</t>
    </r>
  </si>
  <si>
    <r>
      <rPr>
        <sz val="14"/>
        <color theme="1" tint="0.349986266670736"/>
        <rFont val="宋体"/>
        <charset val="134"/>
      </rPr>
      <t>马蓼</t>
    </r>
  </si>
  <si>
    <t>Polygonum lapathifolium </t>
  </si>
  <si>
    <t>贺兰山（西夏区、永宁、贺兰、平罗）、吴忠、隆德、中卫、、灵武、中宁</t>
  </si>
  <si>
    <t>5316、1476</t>
  </si>
  <si>
    <r>
      <rPr>
        <sz val="14"/>
        <color theme="1"/>
        <rFont val="宋体"/>
        <charset val="134"/>
      </rPr>
      <t>春蓼</t>
    </r>
  </si>
  <si>
    <t>Polygonum persicaria</t>
  </si>
  <si>
    <t>大武口、平罗、贺兰、西夏区、青铜峡、中卫</t>
  </si>
  <si>
    <r>
      <rPr>
        <sz val="14"/>
        <color theme="1"/>
        <rFont val="宋体"/>
        <charset val="134"/>
      </rPr>
      <t>尼泊尔蓼</t>
    </r>
  </si>
  <si>
    <t>Polygonum nepalense </t>
  </si>
  <si>
    <t>贺兰（贺兰）、六盘山（隆德、泾源、西吉）</t>
  </si>
  <si>
    <r>
      <rPr>
        <sz val="14"/>
        <color theme="1"/>
        <rFont val="宋体"/>
        <charset val="134"/>
      </rPr>
      <t>箭头蓼</t>
    </r>
  </si>
  <si>
    <r>
      <rPr>
        <sz val="14"/>
        <color theme="1" tint="0.349986266670736"/>
        <rFont val="宋体"/>
        <charset val="134"/>
      </rPr>
      <t>箭叶蓼</t>
    </r>
  </si>
  <si>
    <t>Polygonum sagittatum </t>
  </si>
  <si>
    <r>
      <rPr>
        <sz val="14"/>
        <color theme="1"/>
        <rFont val="宋体"/>
        <charset val="134"/>
      </rPr>
      <t>柔毛蓼</t>
    </r>
  </si>
  <si>
    <t>Polygonum sparsipilosum </t>
  </si>
  <si>
    <t>A. J. Li</t>
  </si>
  <si>
    <r>
      <rPr>
        <sz val="14"/>
        <color theme="1" tint="0.349986266670736"/>
        <rFont val="宋体"/>
        <charset val="134"/>
      </rPr>
      <t>拳参属</t>
    </r>
  </si>
  <si>
    <t>Bistorta</t>
  </si>
  <si>
    <r>
      <rPr>
        <sz val="14"/>
        <color theme="1"/>
        <rFont val="宋体"/>
        <charset val="134"/>
      </rPr>
      <t>圆穗蓼</t>
    </r>
  </si>
  <si>
    <t>Bistorta macrophylla</t>
  </si>
  <si>
    <t>(D.Don) Soják</t>
  </si>
  <si>
    <t>六盘山（泾源、隆德）、贺兰山（贺兰）、南华山（海原）</t>
  </si>
  <si>
    <r>
      <rPr>
        <sz val="14"/>
        <color theme="1"/>
        <rFont val="宋体"/>
        <charset val="134"/>
      </rPr>
      <t>拳参</t>
    </r>
  </si>
  <si>
    <t>Bistorta officinalis</t>
  </si>
  <si>
    <t>Delarbre</t>
  </si>
  <si>
    <t>贺兰山（贺兰）、隆德、海原</t>
  </si>
  <si>
    <r>
      <rPr>
        <sz val="14"/>
        <color theme="1"/>
        <rFont val="宋体"/>
        <charset val="134"/>
      </rPr>
      <t>支柱拳参</t>
    </r>
  </si>
  <si>
    <r>
      <rPr>
        <sz val="14"/>
        <color theme="1" tint="0.349986266670736"/>
        <rFont val="宋体"/>
        <charset val="134"/>
      </rPr>
      <t>支柱蓼</t>
    </r>
  </si>
  <si>
    <t>Bistorta suffulta</t>
  </si>
  <si>
    <t>(Maxim.) H.Gross</t>
  </si>
  <si>
    <r>
      <rPr>
        <sz val="14"/>
        <color theme="1"/>
        <rFont val="宋体"/>
        <charset val="134"/>
      </rPr>
      <t>珠芽蓼</t>
    </r>
  </si>
  <si>
    <t>Bistorta vivipara</t>
  </si>
  <si>
    <t>(L.) Delarbre</t>
  </si>
  <si>
    <t>同心、泾源、海原</t>
  </si>
  <si>
    <t>76-0348、8755、1630</t>
  </si>
  <si>
    <r>
      <rPr>
        <sz val="14"/>
        <color theme="1" tint="0.349986266670736"/>
        <rFont val="宋体"/>
        <charset val="134"/>
      </rPr>
      <t>沙拐枣属</t>
    </r>
  </si>
  <si>
    <t>Calligonum</t>
  </si>
  <si>
    <r>
      <rPr>
        <sz val="14"/>
        <color theme="1"/>
        <rFont val="宋体"/>
        <charset val="134"/>
      </rPr>
      <t>沙拐枣</t>
    </r>
  </si>
  <si>
    <t>Calligonum mongolicum</t>
  </si>
  <si>
    <r>
      <rPr>
        <sz val="14"/>
        <color theme="1" tint="0.349986266670736"/>
        <rFont val="宋体"/>
        <charset val="134"/>
      </rPr>
      <t>沙坡头区</t>
    </r>
  </si>
  <si>
    <r>
      <rPr>
        <sz val="14"/>
        <color theme="1" tint="0.349986266670736"/>
        <rFont val="宋体"/>
        <charset val="134"/>
      </rPr>
      <t>大黄属</t>
    </r>
  </si>
  <si>
    <t>Rheum</t>
  </si>
  <si>
    <r>
      <rPr>
        <sz val="14"/>
        <color theme="1"/>
        <rFont val="宋体"/>
        <charset val="134"/>
      </rPr>
      <t>河套大黄</t>
    </r>
  </si>
  <si>
    <t>Rheum hotaoense</t>
  </si>
  <si>
    <t>C.Y.Cheng et T.C.Kao</t>
  </si>
  <si>
    <t>同心、盐池</t>
  </si>
  <si>
    <t>1657、5617</t>
  </si>
  <si>
    <r>
      <rPr>
        <sz val="14"/>
        <color theme="1"/>
        <rFont val="宋体"/>
        <charset val="134"/>
      </rPr>
      <t>矮大黄</t>
    </r>
  </si>
  <si>
    <t>Rheum nanum</t>
  </si>
  <si>
    <t>Siev. ex Pall.</t>
  </si>
  <si>
    <t>贺兰山（平罗、大武口）</t>
  </si>
  <si>
    <r>
      <rPr>
        <sz val="14"/>
        <color theme="1"/>
        <rFont val="宋体"/>
        <charset val="134"/>
      </rPr>
      <t>总序大黄</t>
    </r>
  </si>
  <si>
    <t>Rheum racemiferum</t>
  </si>
  <si>
    <t>贺兰山（西夏区、贺兰）、青铜峡</t>
  </si>
  <si>
    <t>8821、2239</t>
  </si>
  <si>
    <r>
      <rPr>
        <sz val="14"/>
        <color theme="1"/>
        <rFont val="宋体"/>
        <charset val="134"/>
      </rPr>
      <t>波叶大黄</t>
    </r>
  </si>
  <si>
    <t>Rheum rhabarbarum</t>
  </si>
  <si>
    <r>
      <rPr>
        <sz val="14"/>
        <color theme="1"/>
        <rFont val="宋体"/>
        <charset val="134"/>
      </rPr>
      <t>鸡爪大黄</t>
    </r>
  </si>
  <si>
    <t>Rheum tanguticum</t>
  </si>
  <si>
    <t>Maxim. ex Balf.</t>
  </si>
  <si>
    <t>76-0080</t>
  </si>
  <si>
    <r>
      <rPr>
        <sz val="14"/>
        <color theme="1"/>
        <rFont val="宋体"/>
        <charset val="134"/>
      </rPr>
      <t>六盘山鸡爪大黄</t>
    </r>
  </si>
  <si>
    <r>
      <rPr>
        <i/>
        <sz val="14"/>
        <color theme="1"/>
        <rFont val="Times New Roman"/>
        <charset val="134"/>
      </rPr>
      <t xml:space="preserve">Rheum tanguticum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liupanshanense</t>
    </r>
  </si>
  <si>
    <r>
      <rPr>
        <sz val="14"/>
        <color theme="1"/>
        <rFont val="宋体"/>
        <charset val="134"/>
      </rPr>
      <t>单脉大黄</t>
    </r>
  </si>
  <si>
    <t>Rheum uninerve</t>
  </si>
  <si>
    <t>贺兰山（石嘴山）、罗山（红寺堡）、青铜峡、中卫、灵武</t>
  </si>
  <si>
    <t>2334、2239</t>
  </si>
  <si>
    <r>
      <rPr>
        <sz val="14"/>
        <color theme="1" tint="0.349986266670736"/>
        <rFont val="宋体"/>
        <charset val="134"/>
      </rPr>
      <t>酸模属</t>
    </r>
  </si>
  <si>
    <t>Rumex</t>
  </si>
  <si>
    <r>
      <rPr>
        <sz val="14"/>
        <color theme="1"/>
        <rFont val="宋体"/>
        <charset val="134"/>
      </rPr>
      <t>酸模</t>
    </r>
  </si>
  <si>
    <t>Rumex acetosa</t>
  </si>
  <si>
    <t>284、4658</t>
  </si>
  <si>
    <r>
      <rPr>
        <sz val="14"/>
        <color theme="1"/>
        <rFont val="宋体"/>
        <charset val="134"/>
      </rPr>
      <t>水生酸模</t>
    </r>
  </si>
  <si>
    <t>Rumex aquaticus</t>
  </si>
  <si>
    <t>六盘山（泾源）、西吉</t>
  </si>
  <si>
    <r>
      <rPr>
        <sz val="14"/>
        <color theme="1"/>
        <rFont val="宋体"/>
        <charset val="134"/>
      </rPr>
      <t>皱叶酸模</t>
    </r>
  </si>
  <si>
    <t>Rumex crispus</t>
  </si>
  <si>
    <r>
      <rPr>
        <sz val="14"/>
        <color theme="1"/>
        <rFont val="宋体"/>
        <charset val="134"/>
      </rPr>
      <t>齿果酸模</t>
    </r>
  </si>
  <si>
    <t>Rumex dentatus</t>
  </si>
  <si>
    <r>
      <rPr>
        <sz val="14"/>
        <color theme="1"/>
        <rFont val="宋体"/>
        <charset val="134"/>
      </rPr>
      <t>羊蹄</t>
    </r>
  </si>
  <si>
    <t>Rumex japonicus </t>
  </si>
  <si>
    <t>《贺兰山维管植物图鉴》</t>
  </si>
  <si>
    <r>
      <rPr>
        <sz val="14"/>
        <color theme="1"/>
        <rFont val="宋体"/>
        <charset val="134"/>
      </rPr>
      <t>长叶酸模</t>
    </r>
  </si>
  <si>
    <t>Rumex longifolius</t>
  </si>
  <si>
    <r>
      <rPr>
        <sz val="14"/>
        <color theme="1" tint="0.349986266670736"/>
        <rFont val="宋体"/>
        <charset val="134"/>
      </rPr>
      <t>贺兰、西吉、海原</t>
    </r>
  </si>
  <si>
    <r>
      <rPr>
        <sz val="14"/>
        <color theme="1"/>
        <rFont val="宋体"/>
        <charset val="134"/>
      </rPr>
      <t>巴天酸模</t>
    </r>
  </si>
  <si>
    <t>Rumex patientia</t>
  </si>
  <si>
    <t>贺兰山（贺兰）、六盘山、西吉</t>
  </si>
  <si>
    <r>
      <rPr>
        <sz val="14"/>
        <color theme="1" tint="0.349986266670736"/>
        <rFont val="Times New Roman"/>
        <charset val="134"/>
      </rPr>
      <t>2194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2342</t>
    </r>
  </si>
  <si>
    <r>
      <rPr>
        <sz val="14"/>
        <color theme="1"/>
        <rFont val="宋体"/>
        <charset val="134"/>
      </rPr>
      <t>直根酸模</t>
    </r>
  </si>
  <si>
    <t>Rumex thyrsiflorus</t>
  </si>
  <si>
    <t>Fingerh.</t>
  </si>
  <si>
    <r>
      <rPr>
        <sz val="14"/>
        <color theme="1" tint="0.349986266670736"/>
        <rFont val="宋体"/>
        <charset val="134"/>
      </rPr>
      <t>西伯利亚蓼属</t>
    </r>
  </si>
  <si>
    <t>Knorringia</t>
  </si>
  <si>
    <r>
      <rPr>
        <sz val="14"/>
        <color theme="1"/>
        <rFont val="宋体"/>
        <charset val="134"/>
      </rPr>
      <t>西伯利亚蓼</t>
    </r>
  </si>
  <si>
    <t>Knorringia sibirica</t>
  </si>
  <si>
    <t>(Laxm.) Tzvelev</t>
  </si>
  <si>
    <t>贺兰山（贺兰、平罗、大武口）、隆德、泾源、西吉、彭阳、原州区、海原、同心、利通区、青铜峡、红寺堡、沙坡头、中宁、西夏区、兴庆区、</t>
  </si>
  <si>
    <t>02339</t>
  </si>
  <si>
    <r>
      <rPr>
        <sz val="14"/>
        <color theme="1" tint="0.349986266670736"/>
        <rFont val="宋体"/>
        <charset val="134"/>
      </rPr>
      <t>何首乌属</t>
    </r>
  </si>
  <si>
    <t>Fallopia</t>
  </si>
  <si>
    <r>
      <rPr>
        <sz val="14"/>
        <color theme="1"/>
        <rFont val="宋体"/>
        <charset val="134"/>
      </rPr>
      <t>木藤蓼</t>
    </r>
  </si>
  <si>
    <t>Fallopia aubertii</t>
  </si>
  <si>
    <t>(L.Henry) Holub</t>
  </si>
  <si>
    <t>贺兰山（贺兰、西夏区）、罗山（红寺堡）、六盘山（泾源）、原州区、彭阳、贺兰、兴庆区、金凤区</t>
  </si>
  <si>
    <t>8951、7284、2639</t>
  </si>
  <si>
    <r>
      <rPr>
        <sz val="14"/>
        <color theme="1"/>
        <rFont val="宋体"/>
        <charset val="134"/>
      </rPr>
      <t>蔓首乌</t>
    </r>
  </si>
  <si>
    <r>
      <rPr>
        <sz val="14"/>
        <color theme="1" tint="0.349986266670736"/>
        <rFont val="宋体"/>
        <charset val="134"/>
      </rPr>
      <t>卷茎蓼</t>
    </r>
  </si>
  <si>
    <t>Fallopia convolvulus</t>
  </si>
  <si>
    <t>(L.) Á.Löve</t>
  </si>
  <si>
    <t>固原、隆德、泾源、西吉、彭阳、贺兰山（贺兰、西夏区）</t>
  </si>
  <si>
    <t>544、4718、5599</t>
  </si>
  <si>
    <r>
      <rPr>
        <sz val="14"/>
        <color theme="1"/>
        <rFont val="宋体"/>
        <charset val="134"/>
      </rPr>
      <t>齿翅蓼</t>
    </r>
  </si>
  <si>
    <t>Fallopia dentatoalata</t>
  </si>
  <si>
    <t>(F.Schmidt) Holub</t>
  </si>
  <si>
    <r>
      <rPr>
        <sz val="14"/>
        <color theme="1"/>
        <rFont val="宋体"/>
        <charset val="134"/>
      </rPr>
      <t>毛脉首乌</t>
    </r>
  </si>
  <si>
    <r>
      <rPr>
        <sz val="14"/>
        <color theme="1" tint="0.349986266670736"/>
        <rFont val="宋体"/>
        <charset val="134"/>
      </rPr>
      <t>毛脉何首乌</t>
    </r>
  </si>
  <si>
    <r>
      <rPr>
        <i/>
        <sz val="14"/>
        <color theme="1"/>
        <rFont val="Times New Roman"/>
        <charset val="134"/>
      </rPr>
      <t xml:space="preserve">Fallopia multiflora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ciliinervis</t>
    </r>
  </si>
  <si>
    <t>(Nakai) Yonek. et H.Ohashi</t>
  </si>
  <si>
    <r>
      <rPr>
        <sz val="14"/>
        <color theme="1" tint="0.349986266670736"/>
        <rFont val="宋体"/>
        <charset val="134"/>
      </rPr>
      <t>木蓼属</t>
    </r>
  </si>
  <si>
    <t>Atraphaxis</t>
  </si>
  <si>
    <r>
      <rPr>
        <sz val="14"/>
        <color theme="1"/>
        <rFont val="宋体"/>
        <charset val="134"/>
      </rPr>
      <t>沙木蓼</t>
    </r>
  </si>
  <si>
    <t>Atraphaxis bracteata</t>
  </si>
  <si>
    <t>沙坡头区、灵武</t>
  </si>
  <si>
    <r>
      <rPr>
        <sz val="14"/>
        <color theme="1"/>
        <rFont val="宋体"/>
        <charset val="134"/>
      </rPr>
      <t>木蓼</t>
    </r>
  </si>
  <si>
    <t>Atraphaxis frutescens</t>
  </si>
  <si>
    <t>(L.) Eversm.</t>
  </si>
  <si>
    <r>
      <rPr>
        <sz val="14"/>
        <color theme="1"/>
        <rFont val="宋体"/>
        <charset val="134"/>
      </rPr>
      <t>东北木蓼</t>
    </r>
  </si>
  <si>
    <t>Atraphaxis manshurica</t>
  </si>
  <si>
    <r>
      <rPr>
        <sz val="14"/>
        <color theme="1" tint="0.349986266670736"/>
        <rFont val="宋体"/>
        <charset val="134"/>
      </rPr>
      <t>银川、平罗、吴忠、青铜峡、中卫、石嘴山、中宁、同心</t>
    </r>
  </si>
  <si>
    <r>
      <rPr>
        <sz val="14"/>
        <color theme="1"/>
        <rFont val="宋体"/>
        <charset val="134"/>
      </rPr>
      <t>锐枝木蓼</t>
    </r>
  </si>
  <si>
    <t>Atraphaxis pungens</t>
  </si>
  <si>
    <t>(M.Bieb.) Jaub. et Spach</t>
  </si>
  <si>
    <t>贺兰山（西夏区、贺兰、平罗、大武口）</t>
  </si>
  <si>
    <r>
      <rPr>
        <sz val="14"/>
        <color theme="1" tint="0.349986266670736"/>
        <rFont val="宋体"/>
        <charset val="134"/>
      </rPr>
      <t>萹蓄属</t>
    </r>
  </si>
  <si>
    <t>Polygonum</t>
  </si>
  <si>
    <r>
      <rPr>
        <sz val="14"/>
        <color theme="1"/>
        <rFont val="宋体"/>
        <charset val="134"/>
      </rPr>
      <t>萹蓄</t>
    </r>
  </si>
  <si>
    <t>Polygonum aviculare</t>
  </si>
  <si>
    <t>4217、5254</t>
  </si>
  <si>
    <r>
      <rPr>
        <sz val="14"/>
        <color theme="1"/>
        <rFont val="宋体"/>
        <charset val="134"/>
      </rPr>
      <t>褐鞘蓼</t>
    </r>
  </si>
  <si>
    <r>
      <rPr>
        <i/>
        <sz val="14"/>
        <color theme="1"/>
        <rFont val="Times New Roman"/>
        <charset val="134"/>
      </rPr>
      <t xml:space="preserve">Polygonum aviculare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fusco-ochreatum</t>
    </r>
  </si>
  <si>
    <t>(Kom.) A.J.Li</t>
  </si>
  <si>
    <r>
      <rPr>
        <sz val="14"/>
        <color theme="1" tint="0.349986266670736"/>
        <rFont val="宋体"/>
        <charset val="134"/>
      </rPr>
      <t>永宁、灵武、平罗、吴忠、同心</t>
    </r>
  </si>
  <si>
    <t>3873、3468、3606</t>
  </si>
  <si>
    <r>
      <rPr>
        <sz val="14"/>
        <color theme="1"/>
        <rFont val="宋体"/>
        <charset val="134"/>
      </rPr>
      <t>圆叶蓼</t>
    </r>
  </si>
  <si>
    <r>
      <rPr>
        <sz val="14"/>
        <color theme="1" tint="0.349986266670736"/>
        <rFont val="宋体"/>
        <charset val="134"/>
      </rPr>
      <t>叉枝蓼</t>
    </r>
  </si>
  <si>
    <t>Polygonum intramongolicum</t>
  </si>
  <si>
    <t>Fu et Y.Z.Zhao</t>
  </si>
  <si>
    <r>
      <rPr>
        <sz val="14"/>
        <color theme="1"/>
        <rFont val="宋体"/>
        <charset val="134"/>
      </rPr>
      <t>支柱蓼</t>
    </r>
  </si>
  <si>
    <t>Polygonum suffultum </t>
  </si>
  <si>
    <t>0086</t>
  </si>
  <si>
    <r>
      <rPr>
        <sz val="14"/>
        <color theme="1" tint="0.349986266670736"/>
        <rFont val="宋体"/>
        <charset val="134"/>
      </rPr>
      <t>石竹科</t>
    </r>
  </si>
  <si>
    <t>Caryophyllaceae</t>
  </si>
  <si>
    <r>
      <rPr>
        <sz val="14"/>
        <color theme="1" tint="0.349986266670736"/>
        <rFont val="宋体"/>
        <charset val="134"/>
      </rPr>
      <t>裸果木属</t>
    </r>
  </si>
  <si>
    <t>Gymnocarpos</t>
  </si>
  <si>
    <r>
      <rPr>
        <sz val="14"/>
        <color theme="1"/>
        <rFont val="宋体"/>
        <charset val="134"/>
      </rPr>
      <t>裸果木</t>
    </r>
  </si>
  <si>
    <t>Gymnocarpos przewalskii</t>
  </si>
  <si>
    <t>沙坡头、青铜峡、贺兰山</t>
  </si>
  <si>
    <r>
      <rPr>
        <sz val="14"/>
        <color theme="1" tint="0.349986266670736"/>
        <rFont val="宋体"/>
        <charset val="134"/>
      </rPr>
      <t>牛漆姑属</t>
    </r>
  </si>
  <si>
    <t>Spergularia</t>
  </si>
  <si>
    <r>
      <rPr>
        <sz val="14"/>
        <color theme="1"/>
        <rFont val="宋体"/>
        <charset val="134"/>
      </rPr>
      <t>二蕊拟漆姑</t>
    </r>
  </si>
  <si>
    <t>Spergularia diandra</t>
  </si>
  <si>
    <t>(Guss.) Heldr.</t>
  </si>
  <si>
    <t>6544、73-北003</t>
  </si>
  <si>
    <r>
      <rPr>
        <sz val="14"/>
        <color theme="1"/>
        <rFont val="宋体"/>
        <charset val="134"/>
      </rPr>
      <t>拟漆姑</t>
    </r>
  </si>
  <si>
    <t>Spergularia marina</t>
  </si>
  <si>
    <t>隆德、泾源、西吉、彭阳、原州区、海原、同心、利通区、青铜峡、红寺堡、沙坡头、中宁、西夏区、兴庆区、贺兰、平罗、大武口、惠农、盐池、灵武</t>
  </si>
  <si>
    <t>8452、6544</t>
  </si>
  <si>
    <r>
      <rPr>
        <sz val="14"/>
        <color theme="1" tint="0.349986266670736"/>
        <rFont val="宋体"/>
        <charset val="134"/>
      </rPr>
      <t>种阜草属</t>
    </r>
  </si>
  <si>
    <t>Moehringia</t>
  </si>
  <si>
    <r>
      <rPr>
        <sz val="14"/>
        <color theme="1"/>
        <rFont val="宋体"/>
        <charset val="134"/>
      </rPr>
      <t>种阜草</t>
    </r>
  </si>
  <si>
    <t>Moehringia lateriflora</t>
  </si>
  <si>
    <t>(L.) Fenzl</t>
  </si>
  <si>
    <r>
      <rPr>
        <sz val="14"/>
        <color theme="1" tint="0.349986266670736"/>
        <rFont val="宋体"/>
        <charset val="134"/>
      </rPr>
      <t>无心菜属</t>
    </r>
  </si>
  <si>
    <t>Arenaria</t>
  </si>
  <si>
    <r>
      <rPr>
        <sz val="14"/>
        <color theme="1"/>
        <rFont val="宋体"/>
        <charset val="134"/>
      </rPr>
      <t>无心菜</t>
    </r>
  </si>
  <si>
    <t>Arenaria serpyllifolia</t>
  </si>
  <si>
    <t>Bourg. ex Willk. et Lange</t>
  </si>
  <si>
    <r>
      <rPr>
        <sz val="14"/>
        <color theme="1" tint="0.349986266670736"/>
        <rFont val="宋体"/>
        <charset val="134"/>
      </rPr>
      <t>薄蒴草属</t>
    </r>
  </si>
  <si>
    <t>Lepyrodiclis</t>
  </si>
  <si>
    <r>
      <rPr>
        <sz val="14"/>
        <color theme="1"/>
        <rFont val="宋体"/>
        <charset val="134"/>
      </rPr>
      <t>薄蒴草</t>
    </r>
  </si>
  <si>
    <t>Lepyrodiclis holosteoides</t>
  </si>
  <si>
    <t>(C.A.Mey.) Fenzl ex Fisch. et C.A.Mey.</t>
  </si>
  <si>
    <t>贺兰山（贺兰）、六盘山（隆德、泾源）</t>
  </si>
  <si>
    <r>
      <rPr>
        <sz val="14"/>
        <color theme="1" tint="0.349986266670736"/>
        <rFont val="宋体"/>
        <charset val="134"/>
      </rPr>
      <t>孩儿参属</t>
    </r>
  </si>
  <si>
    <t>Pseudostellaria</t>
  </si>
  <si>
    <r>
      <rPr>
        <sz val="14"/>
        <color theme="1"/>
        <rFont val="宋体"/>
        <charset val="134"/>
      </rPr>
      <t>蔓孩儿参</t>
    </r>
  </si>
  <si>
    <t>Pseudostellaria davidii</t>
  </si>
  <si>
    <t>(Franch.) Pax</t>
  </si>
  <si>
    <r>
      <rPr>
        <sz val="14"/>
        <color theme="1"/>
        <rFont val="宋体"/>
        <charset val="134"/>
      </rPr>
      <t>孩儿参</t>
    </r>
  </si>
  <si>
    <t>Pseudostellaria heterophylla</t>
  </si>
  <si>
    <t>(Miq.) Pax</t>
  </si>
  <si>
    <r>
      <rPr>
        <sz val="14"/>
        <color theme="1" tint="0.349986266670736"/>
        <rFont val="宋体"/>
        <charset val="134"/>
      </rPr>
      <t>卷耳属</t>
    </r>
  </si>
  <si>
    <t>Cerastium</t>
  </si>
  <si>
    <r>
      <rPr>
        <sz val="14"/>
        <color theme="1"/>
        <rFont val="宋体"/>
        <charset val="134"/>
      </rPr>
      <t>卷耳</t>
    </r>
  </si>
  <si>
    <r>
      <rPr>
        <i/>
        <sz val="14"/>
        <color theme="1"/>
        <rFont val="Times New Roman"/>
        <charset val="134"/>
      </rPr>
      <t xml:space="preserve">Cerastium arvense </t>
    </r>
    <r>
      <rPr>
        <sz val="14"/>
        <color theme="1"/>
        <rFont val="Times New Roman"/>
        <charset val="134"/>
      </rPr>
      <t xml:space="preserve">subsp. </t>
    </r>
    <r>
      <rPr>
        <i/>
        <sz val="14"/>
        <color theme="1"/>
        <rFont val="Times New Roman"/>
        <charset val="134"/>
      </rPr>
      <t>strictum</t>
    </r>
  </si>
  <si>
    <t>Gaudin</t>
  </si>
  <si>
    <t>5236、13067</t>
  </si>
  <si>
    <r>
      <rPr>
        <sz val="14"/>
        <color theme="1"/>
        <rFont val="宋体"/>
        <charset val="134"/>
      </rPr>
      <t>簇生泉卷耳</t>
    </r>
  </si>
  <si>
    <r>
      <rPr>
        <i/>
        <sz val="14"/>
        <color theme="1"/>
        <rFont val="Times New Roman"/>
        <charset val="134"/>
      </rPr>
      <t xml:space="preserve">Cerastium fontanum </t>
    </r>
    <r>
      <rPr>
        <sz val="14"/>
        <color theme="1"/>
        <rFont val="Times New Roman"/>
        <charset val="134"/>
      </rPr>
      <t xml:space="preserve">subsp. </t>
    </r>
    <r>
      <rPr>
        <i/>
        <sz val="14"/>
        <color theme="1"/>
        <rFont val="Times New Roman"/>
        <charset val="134"/>
      </rPr>
      <t>vulgare</t>
    </r>
  </si>
  <si>
    <t>(Hartm.) Greuter et Burdet</t>
  </si>
  <si>
    <r>
      <rPr>
        <sz val="14"/>
        <color theme="1" tint="0.349986266670736"/>
        <rFont val="宋体"/>
        <charset val="134"/>
      </rPr>
      <t>泾源、原州区</t>
    </r>
  </si>
  <si>
    <r>
      <rPr>
        <sz val="14"/>
        <color theme="1"/>
        <rFont val="宋体"/>
        <charset val="134"/>
      </rPr>
      <t>缘毛卷耳</t>
    </r>
  </si>
  <si>
    <t>Cerastium furcatum</t>
  </si>
  <si>
    <t>Cham. et Schltdl.</t>
  </si>
  <si>
    <t>泾源、海原</t>
  </si>
  <si>
    <r>
      <rPr>
        <sz val="14"/>
        <color theme="1"/>
        <rFont val="宋体"/>
        <charset val="134"/>
      </rPr>
      <t>山卷耳</t>
    </r>
  </si>
  <si>
    <t>Cerastium pusillum</t>
  </si>
  <si>
    <r>
      <rPr>
        <sz val="14"/>
        <color theme="1" tint="0.349986266670736"/>
        <rFont val="宋体"/>
        <charset val="134"/>
      </rPr>
      <t>鹅肠菜属</t>
    </r>
  </si>
  <si>
    <t>Myosoton</t>
  </si>
  <si>
    <r>
      <rPr>
        <sz val="14"/>
        <color theme="1"/>
        <rFont val="宋体"/>
        <charset val="134"/>
      </rPr>
      <t>鹅肠菜</t>
    </r>
  </si>
  <si>
    <t>Myosoton aquaticum</t>
  </si>
  <si>
    <t>(L.) Moench</t>
  </si>
  <si>
    <r>
      <rPr>
        <sz val="14"/>
        <color theme="1" tint="0.349986266670736"/>
        <rFont val="宋体"/>
        <charset val="134"/>
      </rPr>
      <t>大武口</t>
    </r>
  </si>
  <si>
    <r>
      <rPr>
        <sz val="14"/>
        <color theme="1" tint="0.349986266670736"/>
        <rFont val="宋体"/>
        <charset val="134"/>
      </rPr>
      <t>繁缕属</t>
    </r>
  </si>
  <si>
    <t>Stellaria</t>
  </si>
  <si>
    <r>
      <rPr>
        <sz val="14"/>
        <color theme="1"/>
        <rFont val="宋体"/>
        <charset val="134"/>
      </rPr>
      <t>贺兰山繁缕</t>
    </r>
  </si>
  <si>
    <t>Stellaria alaschanica</t>
  </si>
  <si>
    <t>Y.Z.Zhao</t>
  </si>
  <si>
    <r>
      <rPr>
        <sz val="14"/>
        <color theme="1"/>
        <rFont val="宋体"/>
        <charset val="134"/>
      </rPr>
      <t>短瓣繁缕</t>
    </r>
  </si>
  <si>
    <t>Stellaria brachypetala </t>
  </si>
  <si>
    <t>Bge.</t>
  </si>
  <si>
    <r>
      <rPr>
        <sz val="14"/>
        <color theme="1"/>
        <rFont val="宋体"/>
        <charset val="134"/>
      </rPr>
      <t>二柱繁缕</t>
    </r>
  </si>
  <si>
    <t>Stellaria bistyla</t>
  </si>
  <si>
    <t>贺兰山（贺兰、平罗、西夏区）</t>
  </si>
  <si>
    <t>7280、2486</t>
  </si>
  <si>
    <r>
      <rPr>
        <sz val="14"/>
        <color theme="1"/>
        <rFont val="宋体"/>
        <charset val="134"/>
      </rPr>
      <t>叉歧繁缕</t>
    </r>
  </si>
  <si>
    <t>Stellaria dichotoma</t>
  </si>
  <si>
    <r>
      <rPr>
        <sz val="14"/>
        <color theme="1" tint="0.349986266670736"/>
        <rFont val="宋体"/>
        <charset val="134"/>
      </rPr>
      <t>银川、中卫</t>
    </r>
  </si>
  <si>
    <t>4183、367</t>
  </si>
  <si>
    <r>
      <rPr>
        <sz val="14"/>
        <color theme="1"/>
        <rFont val="宋体"/>
        <charset val="134"/>
      </rPr>
      <t>银柴胡</t>
    </r>
  </si>
  <si>
    <r>
      <rPr>
        <i/>
        <sz val="14"/>
        <color theme="1"/>
        <rFont val="Times New Roman"/>
        <charset val="134"/>
      </rPr>
      <t xml:space="preserve">Stellaria dichotoma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lanceolata</t>
    </r>
  </si>
  <si>
    <t>3599、4326</t>
  </si>
  <si>
    <r>
      <rPr>
        <sz val="14"/>
        <color theme="1"/>
        <rFont val="宋体"/>
        <charset val="134"/>
      </rPr>
      <t>翻白繁缕</t>
    </r>
  </si>
  <si>
    <t>Stellaria discolor</t>
  </si>
  <si>
    <r>
      <rPr>
        <sz val="14"/>
        <color theme="1"/>
        <rFont val="宋体"/>
        <charset val="134"/>
      </rPr>
      <t>禾叶繁缕</t>
    </r>
  </si>
  <si>
    <t>Stellaria graminea</t>
  </si>
  <si>
    <r>
      <rPr>
        <sz val="14"/>
        <color theme="1"/>
        <rFont val="宋体"/>
        <charset val="134"/>
      </rPr>
      <t>长叶繁缕</t>
    </r>
  </si>
  <si>
    <t>Stellaria longifolia</t>
  </si>
  <si>
    <t>Muhl. ex Willd.</t>
  </si>
  <si>
    <r>
      <rPr>
        <sz val="14"/>
        <color theme="1"/>
        <rFont val="宋体"/>
        <charset val="134"/>
      </rPr>
      <t>繁缕</t>
    </r>
  </si>
  <si>
    <t>Stellaria media</t>
  </si>
  <si>
    <t>(L.) Vill.</t>
  </si>
  <si>
    <r>
      <rPr>
        <sz val="14"/>
        <color theme="1"/>
        <rFont val="宋体"/>
        <charset val="134"/>
      </rPr>
      <t>腺毛繁缕</t>
    </r>
  </si>
  <si>
    <t>Stellaria nemorum</t>
  </si>
  <si>
    <t>76-0065</t>
  </si>
  <si>
    <r>
      <rPr>
        <sz val="14"/>
        <color theme="1"/>
        <rFont val="宋体"/>
        <charset val="134"/>
      </rPr>
      <t>伞花繁缕</t>
    </r>
  </si>
  <si>
    <t>Stellaria umbellata</t>
  </si>
  <si>
    <r>
      <rPr>
        <sz val="14"/>
        <color theme="1" tint="0.349986266670736"/>
        <rFont val="宋体"/>
        <charset val="134"/>
      </rPr>
      <t>蝇子草属</t>
    </r>
  </si>
  <si>
    <t>Silene</t>
  </si>
  <si>
    <r>
      <rPr>
        <sz val="14"/>
        <color theme="1"/>
        <rFont val="宋体"/>
        <charset val="134"/>
      </rPr>
      <t>贺兰山蝇子草</t>
    </r>
  </si>
  <si>
    <t>Silene alaschanica</t>
  </si>
  <si>
    <t>(Maxim.) Bocquet</t>
  </si>
  <si>
    <r>
      <rPr>
        <sz val="14"/>
        <color theme="1"/>
        <rFont val="宋体"/>
        <charset val="134"/>
      </rPr>
      <t>女娄菜</t>
    </r>
  </si>
  <si>
    <t>Silene aprica</t>
  </si>
  <si>
    <t>贺兰山（贺兰）、罗山（红寺堡）、六盘山（隆德、泾源)、盐池</t>
  </si>
  <si>
    <t>2176、3896</t>
  </si>
  <si>
    <r>
      <rPr>
        <sz val="14"/>
        <color theme="1"/>
        <rFont val="宋体"/>
        <charset val="134"/>
      </rPr>
      <t>狗筋蔓</t>
    </r>
  </si>
  <si>
    <t>Silene baccifera</t>
  </si>
  <si>
    <r>
      <rPr>
        <sz val="14"/>
        <color theme="1"/>
        <rFont val="宋体"/>
        <charset val="134"/>
      </rPr>
      <t>麦瓶草</t>
    </r>
  </si>
  <si>
    <t>Silene conoidea</t>
  </si>
  <si>
    <t>2-233</t>
  </si>
  <si>
    <t>坚硬女娄菜</t>
  </si>
  <si>
    <t>Silene firma</t>
  </si>
  <si>
    <t>银川</t>
  </si>
  <si>
    <r>
      <rPr>
        <sz val="14"/>
        <color theme="1"/>
        <rFont val="宋体"/>
        <charset val="134"/>
      </rPr>
      <t>石缝蝇子草</t>
    </r>
  </si>
  <si>
    <t>Silene foliosa</t>
  </si>
  <si>
    <t>贺兰、六盘山（泾源）、原州区、 同心、西吉</t>
  </si>
  <si>
    <t>17126、1865</t>
  </si>
  <si>
    <r>
      <rPr>
        <sz val="14"/>
        <color theme="1"/>
        <rFont val="宋体"/>
        <charset val="134"/>
      </rPr>
      <t>鹤草</t>
    </r>
  </si>
  <si>
    <t>Silene fortunei</t>
  </si>
  <si>
    <t>Vis.</t>
  </si>
  <si>
    <r>
      <rPr>
        <sz val="14"/>
        <color theme="1"/>
        <rFont val="宋体"/>
        <charset val="134"/>
      </rPr>
      <t>细蝇子草</t>
    </r>
  </si>
  <si>
    <t>Silene gracilicaulis</t>
  </si>
  <si>
    <t>C.L.Tang</t>
  </si>
  <si>
    <r>
      <rPr>
        <sz val="14"/>
        <color theme="1"/>
        <rFont val="宋体"/>
        <charset val="134"/>
      </rPr>
      <t>喜马拉雅蝇子草</t>
    </r>
  </si>
  <si>
    <t>Silene himalayensis</t>
  </si>
  <si>
    <t>(Rohrb.) Majumdar</t>
  </si>
  <si>
    <r>
      <rPr>
        <sz val="14"/>
        <color theme="1"/>
        <rFont val="宋体"/>
        <charset val="134"/>
      </rPr>
      <t>山蚂蚱草</t>
    </r>
  </si>
  <si>
    <t>Silene jeniseensis</t>
  </si>
  <si>
    <t>贺兰山（贺兰、西夏区）、罗山（红寺堡）、六盘山（隆德）、原州区、中卫</t>
  </si>
  <si>
    <t>5423、4274</t>
  </si>
  <si>
    <r>
      <rPr>
        <sz val="14"/>
        <color theme="1"/>
        <rFont val="宋体"/>
        <charset val="134"/>
      </rPr>
      <t>宁夏蝇子草</t>
    </r>
  </si>
  <si>
    <t>Silene ningxiaensis</t>
  </si>
  <si>
    <t>贺兰山（贺兰、西夏区）、同心县</t>
  </si>
  <si>
    <r>
      <rPr>
        <sz val="14"/>
        <color theme="1"/>
        <rFont val="宋体"/>
        <charset val="134"/>
      </rPr>
      <t>石生蝇子草</t>
    </r>
  </si>
  <si>
    <t>Silene tatarinowii</t>
  </si>
  <si>
    <r>
      <rPr>
        <sz val="14"/>
        <color theme="1"/>
        <rFont val="宋体"/>
        <charset val="134"/>
      </rPr>
      <t>蔓茎蝇子草</t>
    </r>
  </si>
  <si>
    <t>Silene repens</t>
  </si>
  <si>
    <t>Patrin</t>
  </si>
  <si>
    <t>贺兰山（贺兰、西夏区、平罗、大武口、永宁）、盐池、同心、固原、西吉、隆德、海原</t>
  </si>
  <si>
    <r>
      <rPr>
        <sz val="14"/>
        <color theme="1" tint="0.349986266670736"/>
        <rFont val="宋体"/>
        <charset val="134"/>
      </rPr>
      <t>老牛筋属</t>
    </r>
  </si>
  <si>
    <t>Eremogone</t>
  </si>
  <si>
    <r>
      <rPr>
        <sz val="14"/>
        <color theme="1"/>
        <rFont val="宋体"/>
        <charset val="134"/>
      </rPr>
      <t>点地梅状老牛筋</t>
    </r>
  </si>
  <si>
    <t>Eremogone androsacea</t>
  </si>
  <si>
    <t>(Grubov) Ikonn.</t>
  </si>
  <si>
    <r>
      <rPr>
        <sz val="14"/>
        <color theme="1"/>
        <rFont val="宋体"/>
        <charset val="134"/>
      </rPr>
      <t>美丽老牛筋</t>
    </r>
  </si>
  <si>
    <r>
      <rPr>
        <sz val="14"/>
        <color theme="1" tint="0.349986266670736"/>
        <rFont val="宋体"/>
        <charset val="134"/>
      </rPr>
      <t>华北老牛筋</t>
    </r>
  </si>
  <si>
    <t>Eremogone formosa</t>
  </si>
  <si>
    <t>(Fisch. ex Ser.) Fenzl</t>
  </si>
  <si>
    <r>
      <rPr>
        <sz val="14"/>
        <color theme="1" tint="0.349986266670736"/>
        <rFont val="宋体"/>
        <charset val="134"/>
      </rPr>
      <t>麦蓝菜属</t>
    </r>
  </si>
  <si>
    <t>Vaccaria</t>
  </si>
  <si>
    <r>
      <rPr>
        <sz val="14"/>
        <color theme="1"/>
        <rFont val="宋体"/>
        <charset val="134"/>
      </rPr>
      <t>麦蓝菜</t>
    </r>
  </si>
  <si>
    <r>
      <rPr>
        <sz val="14"/>
        <color theme="1" tint="0.349986266670736"/>
        <rFont val="宋体"/>
        <charset val="134"/>
      </rPr>
      <t>王不留行</t>
    </r>
  </si>
  <si>
    <t>Vaccaria hispanica</t>
  </si>
  <si>
    <t>(Mill.) Rauschert</t>
  </si>
  <si>
    <t>3-337、435</t>
  </si>
  <si>
    <r>
      <rPr>
        <sz val="14"/>
        <color theme="1" tint="0.349986266670736"/>
        <rFont val="宋体"/>
        <charset val="134"/>
      </rPr>
      <t>石头花属</t>
    </r>
  </si>
  <si>
    <t>Gypsophila</t>
  </si>
  <si>
    <r>
      <rPr>
        <sz val="14"/>
        <color theme="1"/>
        <rFont val="宋体"/>
        <charset val="134"/>
      </rPr>
      <t>尖叶石头花</t>
    </r>
  </si>
  <si>
    <r>
      <rPr>
        <sz val="14"/>
        <color theme="1" tint="0.349986266670736"/>
        <rFont val="宋体"/>
        <charset val="134"/>
      </rPr>
      <t>丝石竹</t>
    </r>
  </si>
  <si>
    <t>Gypsophila acutifolia</t>
  </si>
  <si>
    <t>Steven ex Spreng.</t>
  </si>
  <si>
    <r>
      <rPr>
        <sz val="14"/>
        <color theme="1"/>
        <rFont val="宋体"/>
        <charset val="134"/>
      </rPr>
      <t>头状石头花</t>
    </r>
  </si>
  <si>
    <t>Gypsophila capituliflora</t>
  </si>
  <si>
    <t>贺兰山（贺兰）、六盘山（原州区）</t>
  </si>
  <si>
    <r>
      <rPr>
        <sz val="14"/>
        <color theme="1"/>
        <rFont val="宋体"/>
        <charset val="134"/>
      </rPr>
      <t>狭叶草原石头花</t>
    </r>
  </si>
  <si>
    <r>
      <rPr>
        <sz val="14"/>
        <color theme="1" tint="0.349986266670736"/>
        <rFont val="宋体"/>
        <charset val="134"/>
      </rPr>
      <t>狭叶石头花</t>
    </r>
  </si>
  <si>
    <r>
      <rPr>
        <i/>
        <sz val="14"/>
        <color theme="1"/>
        <rFont val="Times New Roman"/>
        <charset val="134"/>
      </rPr>
      <t xml:space="preserve">Gypsophila davurica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angustifolia</t>
    </r>
  </si>
  <si>
    <t>Fenzl</t>
  </si>
  <si>
    <r>
      <rPr>
        <sz val="14"/>
        <color theme="1"/>
        <rFont val="宋体"/>
        <charset val="134"/>
      </rPr>
      <t>细叶石头花</t>
    </r>
  </si>
  <si>
    <t>Gypsophila licentiana</t>
  </si>
  <si>
    <t>贺兰山（贺兰）盐池县、六盘山（泾源）</t>
  </si>
  <si>
    <t>7349、3-458</t>
  </si>
  <si>
    <r>
      <rPr>
        <sz val="14"/>
        <color theme="1"/>
        <rFont val="宋体"/>
        <charset val="134"/>
      </rPr>
      <t>紫萼石头花</t>
    </r>
  </si>
  <si>
    <t>Gypsophila patrinii</t>
  </si>
  <si>
    <r>
      <rPr>
        <sz val="14"/>
        <color theme="1"/>
        <rFont val="宋体"/>
        <charset val="134"/>
      </rPr>
      <t>荒漠石头花</t>
    </r>
  </si>
  <si>
    <t>Gypsophila desertorum</t>
  </si>
  <si>
    <t>(Bge.) Fenzl</t>
  </si>
  <si>
    <r>
      <rPr>
        <sz val="14"/>
        <color theme="1" tint="0.349986266670736"/>
        <rFont val="宋体"/>
        <charset val="134"/>
      </rPr>
      <t>石竹属</t>
    </r>
  </si>
  <si>
    <t>Dianthus</t>
  </si>
  <si>
    <r>
      <rPr>
        <sz val="14"/>
        <color theme="1"/>
        <rFont val="宋体"/>
        <charset val="134"/>
      </rPr>
      <t>石竹</t>
    </r>
  </si>
  <si>
    <t>Dianthus chinensis</t>
  </si>
  <si>
    <t>罗山（贺兰）、海原、西吉、隆德、隆德、泾源、彭阳、原州区、同心</t>
  </si>
  <si>
    <t>5285、2-187</t>
  </si>
  <si>
    <r>
      <rPr>
        <sz val="14"/>
        <color theme="1"/>
        <rFont val="宋体"/>
        <charset val="134"/>
      </rPr>
      <t>瞿麦</t>
    </r>
  </si>
  <si>
    <t>Dianthus superbus</t>
  </si>
  <si>
    <t>六盘山（泾源、隆德、彭阳）、罗山（红寺堡）、海源、贺兰山（西夏区、贺兰、平罗）</t>
  </si>
  <si>
    <r>
      <rPr>
        <sz val="14"/>
        <color theme="1" tint="0.349986266670736"/>
        <rFont val="宋体"/>
        <charset val="134"/>
      </rPr>
      <t>苋科</t>
    </r>
  </si>
  <si>
    <t>Amaranthaceae</t>
  </si>
  <si>
    <r>
      <rPr>
        <sz val="14"/>
        <color theme="1" tint="0.349986266670736"/>
        <rFont val="宋体"/>
        <charset val="134"/>
      </rPr>
      <t>沙蓬属</t>
    </r>
  </si>
  <si>
    <t>Agriophyllum</t>
  </si>
  <si>
    <r>
      <rPr>
        <sz val="14"/>
        <color theme="1"/>
        <rFont val="宋体"/>
        <charset val="134"/>
      </rPr>
      <t>沙蓬</t>
    </r>
  </si>
  <si>
    <t>Agriophyllum squarrosum</t>
  </si>
  <si>
    <t>(L.) Moq.</t>
  </si>
  <si>
    <r>
      <rPr>
        <sz val="14"/>
        <color theme="1" tint="0.349986266670736"/>
        <rFont val="宋体"/>
        <charset val="134"/>
      </rPr>
      <t>同心、灵武、银川、中卫、石嘴山、平罗、贺兰、盐池、吴忠</t>
    </r>
  </si>
  <si>
    <r>
      <rPr>
        <sz val="14"/>
        <color theme="1" tint="0.349986266670736"/>
        <rFont val="Times New Roman"/>
        <charset val="134"/>
      </rPr>
      <t>8635</t>
    </r>
    <r>
      <rPr>
        <sz val="14"/>
        <color theme="1" tint="0.349986266670736"/>
        <rFont val="宋体"/>
        <charset val="134"/>
      </rPr>
      <t>、</t>
    </r>
    <r>
      <rPr>
        <sz val="14"/>
        <color theme="1" tint="0.349986266670736"/>
        <rFont val="Times New Roman"/>
        <charset val="134"/>
      </rPr>
      <t>560</t>
    </r>
  </si>
  <si>
    <r>
      <rPr>
        <sz val="14"/>
        <color theme="1" tint="0.349986266670736"/>
        <rFont val="宋体"/>
        <charset val="134"/>
      </rPr>
      <t>虫实属</t>
    </r>
  </si>
  <si>
    <t>Corispermum</t>
  </si>
  <si>
    <r>
      <rPr>
        <sz val="14"/>
        <color theme="1"/>
        <rFont val="宋体"/>
        <charset val="134"/>
      </rPr>
      <t>烛台虫实</t>
    </r>
  </si>
  <si>
    <t>Corispermum candelabrum</t>
  </si>
  <si>
    <t>Iljin</t>
  </si>
  <si>
    <r>
      <rPr>
        <sz val="14"/>
        <color theme="1" tint="0.349986266670736"/>
        <rFont val="宋体"/>
        <charset val="134"/>
      </rPr>
      <t>同心</t>
    </r>
  </si>
  <si>
    <r>
      <rPr>
        <sz val="14"/>
        <color theme="1"/>
        <rFont val="宋体"/>
        <charset val="134"/>
      </rPr>
      <t>兴安虫实</t>
    </r>
  </si>
  <si>
    <t>Corispermum chinganicum</t>
  </si>
  <si>
    <r>
      <rPr>
        <sz val="14"/>
        <color theme="1" tint="0.349986266670736"/>
        <rFont val="宋体"/>
        <charset val="134"/>
      </rPr>
      <t>银川、贺兰、石嘴山、灵武、同心、平罗</t>
    </r>
  </si>
  <si>
    <r>
      <rPr>
        <sz val="14"/>
        <color theme="1"/>
        <rFont val="宋体"/>
        <charset val="134"/>
      </rPr>
      <t>绳虫实</t>
    </r>
  </si>
  <si>
    <t>Corispermum declinatum</t>
  </si>
  <si>
    <t>Steph. ex Iljin</t>
  </si>
  <si>
    <r>
      <rPr>
        <sz val="14"/>
        <color theme="1" tint="0.349986266670736"/>
        <rFont val="宋体"/>
        <charset val="134"/>
      </rPr>
      <t>中卫、中宁、同心、红寺堡、盐池、青铜峡、平罗</t>
    </r>
  </si>
  <si>
    <r>
      <rPr>
        <sz val="14"/>
        <color theme="1"/>
        <rFont val="宋体"/>
        <charset val="134"/>
      </rPr>
      <t>长穗虫实</t>
    </r>
  </si>
  <si>
    <t>Corispermum elongatum</t>
  </si>
  <si>
    <r>
      <rPr>
        <sz val="14"/>
        <color theme="1"/>
        <rFont val="宋体"/>
        <charset val="134"/>
      </rPr>
      <t>中亚虫实</t>
    </r>
  </si>
  <si>
    <t>Corispermum heptapotamicum</t>
  </si>
  <si>
    <r>
      <rPr>
        <sz val="14"/>
        <color theme="1" tint="0.349986266670736"/>
        <rFont val="宋体"/>
        <charset val="134"/>
      </rPr>
      <t>中卫、同心、中宁</t>
    </r>
  </si>
  <si>
    <r>
      <rPr>
        <sz val="14"/>
        <color theme="1"/>
        <rFont val="宋体"/>
        <charset val="134"/>
      </rPr>
      <t>大果虫实</t>
    </r>
  </si>
  <si>
    <t>Corispermum macrocarpum</t>
  </si>
  <si>
    <r>
      <rPr>
        <sz val="14"/>
        <color theme="1" tint="0.349986266670736"/>
        <rFont val="宋体"/>
        <charset val="134"/>
      </rPr>
      <t>贺兰、中卫</t>
    </r>
  </si>
  <si>
    <r>
      <rPr>
        <sz val="14"/>
        <color theme="1"/>
        <rFont val="宋体"/>
        <charset val="134"/>
      </rPr>
      <t>蒙古虫实</t>
    </r>
  </si>
  <si>
    <t>Corispermum mongolicum</t>
  </si>
  <si>
    <r>
      <rPr>
        <sz val="14"/>
        <color theme="1" tint="0.349986266670736"/>
        <rFont val="宋体"/>
        <charset val="134"/>
      </rPr>
      <t>银川、同心、贺兰、平罗、大武口、惠农</t>
    </r>
  </si>
  <si>
    <r>
      <rPr>
        <sz val="14"/>
        <color theme="1"/>
        <rFont val="宋体"/>
        <charset val="134"/>
      </rPr>
      <t>碟果虫实</t>
    </r>
  </si>
  <si>
    <t>Corispermum patelliforme</t>
  </si>
  <si>
    <r>
      <rPr>
        <sz val="14"/>
        <color theme="1" tint="0.349986266670736"/>
        <rFont val="宋体"/>
        <charset val="134"/>
      </rPr>
      <t>中卫、灵武</t>
    </r>
  </si>
  <si>
    <r>
      <rPr>
        <sz val="14"/>
        <color theme="1"/>
        <rFont val="宋体"/>
        <charset val="134"/>
      </rPr>
      <t>软毛虫实</t>
    </r>
  </si>
  <si>
    <t>Corispermum puberulum</t>
  </si>
  <si>
    <r>
      <rPr>
        <sz val="14"/>
        <color theme="1"/>
        <rFont val="宋体"/>
        <charset val="134"/>
      </rPr>
      <t>毛果绳虫实</t>
    </r>
  </si>
  <si>
    <t>Corispermum tylocarpum</t>
  </si>
  <si>
    <t>贺兰山（西夏区、平罗、贺兰）银川、平罗、吴忠、盐池、同心</t>
  </si>
  <si>
    <r>
      <rPr>
        <sz val="14"/>
        <color theme="1" tint="0.349986266670736"/>
        <rFont val="宋体"/>
        <charset val="134"/>
      </rPr>
      <t>轴藜属</t>
    </r>
  </si>
  <si>
    <t>Axyris</t>
  </si>
  <si>
    <r>
      <rPr>
        <sz val="14"/>
        <color theme="1"/>
        <rFont val="宋体"/>
        <charset val="134"/>
      </rPr>
      <t>轴藜</t>
    </r>
  </si>
  <si>
    <t>Axyris amaranthoides</t>
  </si>
  <si>
    <r>
      <rPr>
        <sz val="14"/>
        <color theme="1" tint="0.349986266670736"/>
        <rFont val="宋体"/>
        <charset val="134"/>
      </rPr>
      <t>海原、中卫、中宁、青铜峡、灵武、利通区、银川、石嘴山</t>
    </r>
  </si>
  <si>
    <r>
      <rPr>
        <sz val="14"/>
        <color theme="1"/>
        <rFont val="宋体"/>
        <charset val="134"/>
      </rPr>
      <t>杂配轴藜</t>
    </r>
  </si>
  <si>
    <t>Axyris hybrida</t>
  </si>
  <si>
    <t>贺兰山（贺兰）、六盘山（泾源、隆德)</t>
  </si>
  <si>
    <r>
      <rPr>
        <sz val="14"/>
        <color theme="1"/>
        <rFont val="宋体"/>
        <charset val="134"/>
      </rPr>
      <t>平卧轴藜</t>
    </r>
  </si>
  <si>
    <t>Axyris prostrata</t>
  </si>
  <si>
    <r>
      <rPr>
        <sz val="14"/>
        <color theme="1" tint="0.349986266670736"/>
        <rFont val="宋体"/>
        <charset val="134"/>
      </rPr>
      <t>贺兰、中卫、中宁、青铜峡、灵武、利通区、银川、石嘴山</t>
    </r>
  </si>
  <si>
    <r>
      <rPr>
        <sz val="14"/>
        <color theme="1" tint="0.349986266670736"/>
        <rFont val="宋体"/>
        <charset val="134"/>
      </rPr>
      <t>驼绒藜属</t>
    </r>
  </si>
  <si>
    <t>Krascheninnikovia</t>
  </si>
  <si>
    <r>
      <rPr>
        <sz val="14"/>
        <color theme="1"/>
        <rFont val="宋体"/>
        <charset val="134"/>
      </rPr>
      <t>华北驼绒藜</t>
    </r>
  </si>
  <si>
    <t>Krascheninnikovia arborescens</t>
  </si>
  <si>
    <t>(Losinsk.) Czerep.</t>
  </si>
  <si>
    <t>罗山、海原</t>
  </si>
  <si>
    <r>
      <rPr>
        <sz val="14"/>
        <color theme="1"/>
        <rFont val="宋体"/>
        <charset val="134"/>
      </rPr>
      <t>驼绒藜</t>
    </r>
  </si>
  <si>
    <t>Krascheninnikovia ceratoides</t>
  </si>
  <si>
    <t>(L.) Gueldenst.</t>
  </si>
  <si>
    <t>贺兰山（贺兰、西夏区）、盐池、同心、中卫</t>
  </si>
  <si>
    <r>
      <rPr>
        <sz val="14"/>
        <color theme="1" tint="0.349986266670736"/>
        <rFont val="宋体"/>
        <charset val="134"/>
      </rPr>
      <t>腺毛藜属</t>
    </r>
  </si>
  <si>
    <t>Dysphania</t>
  </si>
  <si>
    <r>
      <rPr>
        <sz val="14"/>
        <color theme="1"/>
        <rFont val="宋体"/>
        <charset val="134"/>
      </rPr>
      <t>刺藜</t>
    </r>
  </si>
  <si>
    <t>Dysphania aristata</t>
  </si>
  <si>
    <t>(L.) Mosyakin &amp; Clemants</t>
  </si>
  <si>
    <t>贺兰山（平罗、惠农、大武口、贺兰、西夏区）红寺堡、金凤区、兴庆区、盐池、中卫、同心</t>
  </si>
  <si>
    <t>464、1077</t>
  </si>
  <si>
    <r>
      <rPr>
        <sz val="14"/>
        <color theme="1"/>
        <rFont val="宋体"/>
        <charset val="134"/>
      </rPr>
      <t>香藜</t>
    </r>
  </si>
  <si>
    <t>Dysphania botrys</t>
  </si>
  <si>
    <t>(L.) Mosyakin et Clemants</t>
  </si>
  <si>
    <r>
      <rPr>
        <sz val="14"/>
        <color theme="1"/>
        <rFont val="宋体"/>
        <charset val="134"/>
      </rPr>
      <t>菊叶香藜</t>
    </r>
  </si>
  <si>
    <t>Dysphania schraderiana</t>
  </si>
  <si>
    <t>(Schult.) Mosyakin et Clemants</t>
  </si>
  <si>
    <t>贺兰山（贺兰、西夏区）、六盘山（泾源）、海原、灵武</t>
  </si>
  <si>
    <r>
      <rPr>
        <sz val="14"/>
        <color theme="1" tint="0.349986266670736"/>
        <rFont val="宋体"/>
        <charset val="134"/>
      </rPr>
      <t>红叶藜属</t>
    </r>
  </si>
  <si>
    <t>Oxybasis</t>
  </si>
  <si>
    <r>
      <rPr>
        <sz val="14"/>
        <color theme="1"/>
        <rFont val="宋体"/>
        <charset val="134"/>
      </rPr>
      <t>灰绿藜</t>
    </r>
  </si>
  <si>
    <t>Oxybasis glauca</t>
  </si>
  <si>
    <t>(L.) S.Fuentes, Uotila et Borsch</t>
  </si>
  <si>
    <t>贺兰山、六盘山、隆德、泾源、西吉、彭阳、原州区、海原、同心、利通区、青铜峡、红寺堡、沙坡头、中宁、西夏区、兴庆区、贺兰、平罗、大武口、惠农、盐池、灵武</t>
  </si>
  <si>
    <t>225、5263</t>
  </si>
  <si>
    <r>
      <rPr>
        <sz val="14"/>
        <color theme="1"/>
        <rFont val="宋体"/>
        <charset val="134"/>
      </rPr>
      <t>红叶藜</t>
    </r>
  </si>
  <si>
    <t>Oxybasis rubra</t>
  </si>
  <si>
    <t>954、1021</t>
  </si>
  <si>
    <r>
      <rPr>
        <sz val="14"/>
        <color theme="1"/>
        <rFont val="宋体"/>
        <charset val="134"/>
      </rPr>
      <t>东亚市藜</t>
    </r>
  </si>
  <si>
    <r>
      <rPr>
        <i/>
        <sz val="14"/>
        <color theme="1"/>
        <rFont val="Times New Roman"/>
        <charset val="134"/>
      </rPr>
      <t xml:space="preserve">Oxybasis urbica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Sinica</t>
    </r>
  </si>
  <si>
    <t>(H.W.Kung et G.L.Chu) comb.ined.</t>
  </si>
  <si>
    <t>贺兰山（贺兰）中卫、平罗、兴庆区、泾源</t>
  </si>
  <si>
    <r>
      <rPr>
        <sz val="14"/>
        <color theme="1" tint="0.349986266670736"/>
        <rFont val="宋体"/>
        <charset val="134"/>
      </rPr>
      <t>麻叶藜属</t>
    </r>
  </si>
  <si>
    <t>Chenopodiastrum</t>
  </si>
  <si>
    <r>
      <rPr>
        <sz val="14"/>
        <color theme="1"/>
        <rFont val="宋体"/>
        <charset val="134"/>
      </rPr>
      <t>杂配藜</t>
    </r>
  </si>
  <si>
    <t>Chenopodiastrum hybridum</t>
  </si>
  <si>
    <t>贺兰山（贺兰）、罗山、原州区、海原、彭阳、西吉、隆德</t>
  </si>
  <si>
    <r>
      <rPr>
        <sz val="14"/>
        <color theme="1" tint="0.349986266670736"/>
        <rFont val="宋体"/>
        <charset val="134"/>
      </rPr>
      <t>滨藜属</t>
    </r>
  </si>
  <si>
    <t>Atriplex</t>
  </si>
  <si>
    <r>
      <rPr>
        <sz val="14"/>
        <color theme="1"/>
        <rFont val="宋体"/>
        <charset val="134"/>
      </rPr>
      <t>中亚滨藜</t>
    </r>
  </si>
  <si>
    <t>Atriplex centralasiatica</t>
  </si>
  <si>
    <t>贺兰山（、惠农、大武口、平罗、西夏区）、盐池、同心、沙坡头区、中宁、青铜峡、利通区、灵武、金凤区、兴庆区</t>
  </si>
  <si>
    <r>
      <rPr>
        <sz val="14"/>
        <color theme="1"/>
        <rFont val="宋体"/>
        <charset val="134"/>
      </rPr>
      <t>野滨藜</t>
    </r>
  </si>
  <si>
    <t>Atriplex fera</t>
  </si>
  <si>
    <t>盐池、同心、西吉、海原</t>
  </si>
  <si>
    <r>
      <rPr>
        <sz val="14"/>
        <color theme="1"/>
        <rFont val="宋体"/>
        <charset val="134"/>
      </rPr>
      <t>滨藜</t>
    </r>
  </si>
  <si>
    <t>Atriplex patens</t>
  </si>
  <si>
    <t>(Litv.) Iljin</t>
  </si>
  <si>
    <r>
      <rPr>
        <sz val="14"/>
        <color theme="1"/>
        <rFont val="宋体"/>
        <charset val="134"/>
      </rPr>
      <t>西伯利亚滨藜</t>
    </r>
  </si>
  <si>
    <t>Atriplex sibirica</t>
  </si>
  <si>
    <r>
      <rPr>
        <sz val="14"/>
        <color theme="1" tint="0.349986266670736"/>
        <rFont val="宋体"/>
        <charset val="134"/>
      </rPr>
      <t>藜属</t>
    </r>
  </si>
  <si>
    <t>Chenopodium</t>
  </si>
  <si>
    <r>
      <rPr>
        <sz val="14"/>
        <color theme="1"/>
        <rFont val="宋体"/>
        <charset val="134"/>
      </rPr>
      <t>尖头叶藜</t>
    </r>
  </si>
  <si>
    <t>Chenopodium acuminatum</t>
  </si>
  <si>
    <t>Schur</t>
  </si>
  <si>
    <t>贺兰山（贺兰、西夏区、永宁、平罗、大武口）、盐池、灵武</t>
  </si>
  <si>
    <r>
      <rPr>
        <sz val="14"/>
        <color theme="1"/>
        <rFont val="宋体"/>
        <charset val="134"/>
      </rPr>
      <t>藜</t>
    </r>
  </si>
  <si>
    <t>Chenopodium album</t>
  </si>
  <si>
    <r>
      <rPr>
        <sz val="14"/>
        <color theme="1"/>
        <rFont val="宋体"/>
        <charset val="134"/>
      </rPr>
      <t>小藜</t>
    </r>
  </si>
  <si>
    <t>Chenopodium ficifolium</t>
  </si>
  <si>
    <r>
      <rPr>
        <sz val="14"/>
        <color theme="1"/>
        <rFont val="宋体"/>
        <charset val="134"/>
      </rPr>
      <t>小白藜</t>
    </r>
  </si>
  <si>
    <t>Chenopodium iljinii</t>
  </si>
  <si>
    <t>Golosk.</t>
  </si>
  <si>
    <r>
      <rPr>
        <sz val="14"/>
        <color theme="1"/>
        <rFont val="宋体"/>
        <charset val="134"/>
      </rPr>
      <t>平卧藜</t>
    </r>
  </si>
  <si>
    <t>Chenopodium karoi </t>
  </si>
  <si>
    <t>(Murr) Aellen</t>
  </si>
  <si>
    <t>《宁夏植物植物图鉴》</t>
  </si>
  <si>
    <t>圆头藜</t>
  </si>
  <si>
    <t>Chenopodium strictum</t>
  </si>
  <si>
    <r>
      <rPr>
        <sz val="14"/>
        <color theme="1" tint="0.349986266670736"/>
        <rFont val="宋体"/>
        <charset val="134"/>
      </rPr>
      <t>永宁、盐池、同心</t>
    </r>
  </si>
  <si>
    <r>
      <rPr>
        <sz val="14"/>
        <color theme="1" tint="0.349986266670736"/>
        <rFont val="宋体"/>
        <charset val="134"/>
      </rPr>
      <t>碱蓬属</t>
    </r>
  </si>
  <si>
    <t>Suaeda</t>
  </si>
  <si>
    <r>
      <rPr>
        <sz val="14"/>
        <color theme="1"/>
        <rFont val="宋体"/>
        <charset val="134"/>
      </rPr>
      <t>角果碱蓬</t>
    </r>
  </si>
  <si>
    <t>Suaeda corniculata</t>
  </si>
  <si>
    <t>(C.A.Mey.) Bunge</t>
  </si>
  <si>
    <r>
      <rPr>
        <sz val="14"/>
        <color theme="1" tint="0.349986266670736"/>
        <rFont val="宋体"/>
        <charset val="134"/>
      </rPr>
      <t>银川、盐池、中卫、中宁</t>
    </r>
  </si>
  <si>
    <r>
      <rPr>
        <sz val="14"/>
        <color theme="1"/>
        <rFont val="宋体"/>
        <charset val="134"/>
      </rPr>
      <t>木碱蓬</t>
    </r>
  </si>
  <si>
    <t>Suaeda dendroides</t>
  </si>
  <si>
    <t>(C.A.Mey.) Moq.</t>
  </si>
  <si>
    <r>
      <rPr>
        <sz val="14"/>
        <color theme="1" tint="0.349986266670736"/>
        <rFont val="宋体"/>
        <charset val="134"/>
      </rPr>
      <t>石嘴山市</t>
    </r>
  </si>
  <si>
    <r>
      <rPr>
        <sz val="14"/>
        <color theme="1"/>
        <rFont val="宋体"/>
        <charset val="134"/>
      </rPr>
      <t>碱蓬</t>
    </r>
  </si>
  <si>
    <t>Suaeda glauca</t>
  </si>
  <si>
    <t>(Bunge) Bunge</t>
  </si>
  <si>
    <t>贺兰山（平罗、贺兰、惠农、大武口）、中卫、兴庆区</t>
  </si>
  <si>
    <r>
      <rPr>
        <sz val="14"/>
        <color theme="1"/>
        <rFont val="宋体"/>
        <charset val="134"/>
      </rPr>
      <t>盘果碱蓬</t>
    </r>
  </si>
  <si>
    <t>Suaeda heterophylla</t>
  </si>
  <si>
    <t>(Kar. et Kir.) Bunge</t>
  </si>
  <si>
    <r>
      <rPr>
        <sz val="14"/>
        <color theme="1" tint="0.349986266670736"/>
        <rFont val="宋体"/>
        <charset val="134"/>
      </rPr>
      <t>灵武、平罗、盐池</t>
    </r>
  </si>
  <si>
    <r>
      <rPr>
        <sz val="14"/>
        <color theme="1"/>
        <rFont val="宋体"/>
        <charset val="134"/>
      </rPr>
      <t>平卧碱蓬</t>
    </r>
  </si>
  <si>
    <t>Suaeda prostrata</t>
  </si>
  <si>
    <r>
      <rPr>
        <sz val="14"/>
        <color theme="1" tint="0.349986266670736"/>
        <rFont val="宋体"/>
        <charset val="134"/>
      </rPr>
      <t>中卫、同心</t>
    </r>
  </si>
  <si>
    <r>
      <rPr>
        <sz val="14"/>
        <color theme="1"/>
        <rFont val="宋体"/>
        <charset val="134"/>
      </rPr>
      <t>阿拉善碱蓬</t>
    </r>
  </si>
  <si>
    <t>Suaeda przewalskii</t>
  </si>
  <si>
    <r>
      <rPr>
        <sz val="14"/>
        <color theme="1" tint="0.349986266670736"/>
        <rFont val="宋体"/>
        <charset val="134"/>
      </rPr>
      <t>银川、平罗、青铜峡、中卫、盐池</t>
    </r>
  </si>
  <si>
    <r>
      <rPr>
        <sz val="14"/>
        <color theme="1"/>
        <rFont val="宋体"/>
        <charset val="134"/>
      </rPr>
      <t>盐地碱蓬</t>
    </r>
  </si>
  <si>
    <t>Suaeda salsa</t>
  </si>
  <si>
    <t>(L.) Pall.</t>
  </si>
  <si>
    <r>
      <rPr>
        <sz val="14"/>
        <color theme="1" tint="0.349986266670736"/>
        <rFont val="宋体"/>
        <charset val="134"/>
      </rPr>
      <t>银川、灵武、石嘴山、平罗、吴忠、盐池、同心、青铜峡、西吉、中卫、中宁</t>
    </r>
  </si>
  <si>
    <r>
      <rPr>
        <sz val="14"/>
        <color theme="1" tint="0.349986266670736"/>
        <rFont val="宋体"/>
        <charset val="134"/>
      </rPr>
      <t>盐爪爪属</t>
    </r>
  </si>
  <si>
    <t>Kalidium</t>
  </si>
  <si>
    <r>
      <rPr>
        <sz val="14"/>
        <color theme="1"/>
        <rFont val="宋体"/>
        <charset val="134"/>
      </rPr>
      <t>尖叶盐爪爪</t>
    </r>
  </si>
  <si>
    <t>Kalidium cuspidatum</t>
  </si>
  <si>
    <t>(Ung.-Sternb.) Grubov</t>
  </si>
  <si>
    <t>贺兰山（石嘴山、平罗）、银川、灵武、吴忠、盐池、青铜峡、中卫、中宁、盐池</t>
  </si>
  <si>
    <r>
      <rPr>
        <sz val="14"/>
        <color theme="1"/>
        <rFont val="宋体"/>
        <charset val="134"/>
      </rPr>
      <t>黄毛头</t>
    </r>
  </si>
  <si>
    <r>
      <rPr>
        <i/>
        <sz val="14"/>
        <color theme="1"/>
        <rFont val="Times New Roman"/>
        <charset val="134"/>
      </rPr>
      <t>Kalidium cuspidatum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sinicum</t>
    </r>
  </si>
  <si>
    <t>A.J.Li</t>
  </si>
  <si>
    <r>
      <rPr>
        <sz val="14"/>
        <color theme="1" tint="0.349986266670736"/>
        <rFont val="宋体"/>
        <charset val="134"/>
      </rPr>
      <t>灵武、平罗、中宁</t>
    </r>
  </si>
  <si>
    <r>
      <rPr>
        <sz val="14"/>
        <color theme="1"/>
        <rFont val="宋体"/>
        <charset val="134"/>
      </rPr>
      <t>盐爪爪</t>
    </r>
  </si>
  <si>
    <t>Kalidium foliatum</t>
  </si>
  <si>
    <t>(Pall.) Moq.</t>
  </si>
  <si>
    <r>
      <rPr>
        <sz val="14"/>
        <color theme="1" tint="0.349986266670736"/>
        <rFont val="宋体"/>
        <charset val="134"/>
      </rPr>
      <t>银川、灵武、石嘴山、平罗、吴忠、盐池、青铜峡、中卫、中宁</t>
    </r>
  </si>
  <si>
    <r>
      <rPr>
        <sz val="14"/>
        <color theme="1"/>
        <rFont val="宋体"/>
        <charset val="134"/>
      </rPr>
      <t>细枝盐爪爪</t>
    </r>
  </si>
  <si>
    <t>Kalidium gracile</t>
  </si>
  <si>
    <r>
      <rPr>
        <sz val="14"/>
        <color theme="1" tint="0.349986266670736"/>
        <rFont val="宋体"/>
        <charset val="134"/>
      </rPr>
      <t>盐穗木属</t>
    </r>
  </si>
  <si>
    <t>Halostachys</t>
  </si>
  <si>
    <r>
      <rPr>
        <sz val="14"/>
        <color theme="1"/>
        <rFont val="宋体"/>
        <charset val="134"/>
      </rPr>
      <t>盐穗木</t>
    </r>
  </si>
  <si>
    <t>Halostachys caspica</t>
  </si>
  <si>
    <r>
      <rPr>
        <sz val="14"/>
        <color theme="1" tint="0.349986266670736"/>
        <rFont val="宋体"/>
        <charset val="134"/>
      </rPr>
      <t>平罗</t>
    </r>
  </si>
  <si>
    <r>
      <rPr>
        <sz val="14"/>
        <color theme="1" tint="0.349986266670736"/>
        <rFont val="宋体"/>
        <charset val="134"/>
      </rPr>
      <t>盐角草属</t>
    </r>
  </si>
  <si>
    <t>Salicornia</t>
  </si>
  <si>
    <r>
      <rPr>
        <sz val="14"/>
        <color theme="1"/>
        <rFont val="宋体"/>
        <charset val="134"/>
      </rPr>
      <t>盐角草</t>
    </r>
  </si>
  <si>
    <t>Salicornia europaea</t>
  </si>
  <si>
    <r>
      <rPr>
        <sz val="14"/>
        <color theme="1" tint="0.349986266670736"/>
        <rFont val="宋体"/>
        <charset val="134"/>
      </rPr>
      <t>银川、灵武、石嘴山、平罗、吴忠、盐池、青铜峡、中卫、中宁、盐池、同心</t>
    </r>
  </si>
  <si>
    <r>
      <rPr>
        <sz val="14"/>
        <color theme="1" tint="0.349986266670736"/>
        <rFont val="宋体"/>
        <charset val="134"/>
      </rPr>
      <t>沙冰藜属</t>
    </r>
  </si>
  <si>
    <t>Bassia</t>
  </si>
  <si>
    <r>
      <rPr>
        <sz val="14"/>
        <color theme="1"/>
        <rFont val="宋体"/>
        <charset val="134"/>
      </rPr>
      <t>黑翅地肤</t>
    </r>
  </si>
  <si>
    <t>Bassia melanoptera</t>
  </si>
  <si>
    <t>A.J.Scott</t>
  </si>
  <si>
    <t>贺兰山（石嘴山）、中卫、银川、盐池、同心、灵武</t>
  </si>
  <si>
    <r>
      <rPr>
        <sz val="14"/>
        <color theme="1"/>
        <rFont val="宋体"/>
        <charset val="134"/>
      </rPr>
      <t>木地肤</t>
    </r>
  </si>
  <si>
    <t>Bassia prostrata</t>
  </si>
  <si>
    <t>(L.) A.J.Scott</t>
  </si>
  <si>
    <t>贺兰山（贺兰）、原州区、中卫、中宁、青铜峡、同心</t>
  </si>
  <si>
    <r>
      <rPr>
        <sz val="14"/>
        <color theme="1"/>
        <rFont val="宋体"/>
        <charset val="134"/>
      </rPr>
      <t>灰毛木地肤</t>
    </r>
  </si>
  <si>
    <r>
      <rPr>
        <i/>
        <sz val="14"/>
        <color theme="1"/>
        <rFont val="Times New Roman"/>
        <charset val="134"/>
      </rPr>
      <t xml:space="preserve">Bassia prostrata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canescens</t>
    </r>
  </si>
  <si>
    <t>(Moq.) comb.ined.</t>
  </si>
  <si>
    <r>
      <rPr>
        <sz val="14"/>
        <color theme="1" tint="0.349986266670736"/>
        <rFont val="宋体"/>
        <charset val="134"/>
      </rPr>
      <t>中卫、青铜峡、同心</t>
    </r>
  </si>
  <si>
    <r>
      <rPr>
        <sz val="14"/>
        <color theme="1"/>
        <rFont val="宋体"/>
        <charset val="134"/>
      </rPr>
      <t>地肤</t>
    </r>
  </si>
  <si>
    <t>Bassia scoparia</t>
  </si>
  <si>
    <r>
      <rPr>
        <sz val="14"/>
        <color theme="1" tint="0.349986266670736"/>
        <rFont val="宋体"/>
        <charset val="134"/>
      </rPr>
      <t>雾冰藜属</t>
    </r>
  </si>
  <si>
    <t>Grubovia</t>
  </si>
  <si>
    <r>
      <rPr>
        <sz val="14"/>
        <color theme="1"/>
        <rFont val="宋体"/>
        <charset val="134"/>
      </rPr>
      <t>雾冰藜</t>
    </r>
  </si>
  <si>
    <t>Grubovia dasyphylla</t>
  </si>
  <si>
    <t>Freitag et Kadereit</t>
  </si>
  <si>
    <t>贺兰山（银川、石嘴山、平罗）、吴忠、盐池、青铜峡、中卫、中宁、灵武、盐池、同心</t>
  </si>
  <si>
    <r>
      <rPr>
        <sz val="14"/>
        <color theme="1" tint="0.349986266670736"/>
        <rFont val="宋体"/>
        <charset val="134"/>
      </rPr>
      <t>珍珠柴属</t>
    </r>
  </si>
  <si>
    <t>Caroxylon</t>
  </si>
  <si>
    <r>
      <rPr>
        <sz val="14"/>
        <color theme="1"/>
        <rFont val="宋体"/>
        <charset val="134"/>
      </rPr>
      <t>珍珠猪毛菜</t>
    </r>
  </si>
  <si>
    <t>Caroxylon passerinum</t>
  </si>
  <si>
    <t>(Bunge) Akhani et Roalson</t>
  </si>
  <si>
    <t>贺兰山（惠农、平罗、贺兰）、西夏区、金凤区、兴庆区、中卫、同心、灵武、盐池</t>
  </si>
  <si>
    <r>
      <rPr>
        <sz val="14"/>
        <color theme="1" tint="0.349986266670736"/>
        <rFont val="宋体"/>
        <charset val="134"/>
      </rPr>
      <t>合头草属</t>
    </r>
  </si>
  <si>
    <t>Sympegma</t>
  </si>
  <si>
    <r>
      <rPr>
        <sz val="14"/>
        <color theme="1"/>
        <rFont val="宋体"/>
        <charset val="134"/>
      </rPr>
      <t>合头草</t>
    </r>
  </si>
  <si>
    <t>Sympegma regelii</t>
  </si>
  <si>
    <t>贺兰山（西夏区、贺兰、平罗）、青铜峡、盐池、中宁、中卫</t>
  </si>
  <si>
    <r>
      <rPr>
        <sz val="14"/>
        <color theme="1" tint="0.349986266670736"/>
        <rFont val="宋体"/>
        <charset val="134"/>
      </rPr>
      <t>猪毛菜属</t>
    </r>
  </si>
  <si>
    <t>Kali</t>
  </si>
  <si>
    <r>
      <rPr>
        <sz val="14"/>
        <color theme="1"/>
        <rFont val="宋体"/>
        <charset val="134"/>
      </rPr>
      <t>猪毛菜</t>
    </r>
  </si>
  <si>
    <t>Kali collina</t>
  </si>
  <si>
    <t>Akhani et Roalson</t>
  </si>
  <si>
    <t>贺兰山（西夏区、贺兰、平罗、大武口、惠农）隆德、泾源、西吉、彭阳、原州区、海原、同心、利通区、青铜峡、兴庆区、红寺堡、沙坡头、中宁、盐池、灵武</t>
  </si>
  <si>
    <r>
      <rPr>
        <sz val="14"/>
        <color theme="1"/>
        <rFont val="宋体"/>
        <charset val="134"/>
      </rPr>
      <t>蒙古猪毛菜</t>
    </r>
  </si>
  <si>
    <t>Kali ikonnikovii</t>
  </si>
  <si>
    <t>(Iljin) Akhani et E.H.Roalson</t>
  </si>
  <si>
    <r>
      <rPr>
        <sz val="14"/>
        <color theme="1" tint="0.349986266670736"/>
        <rFont val="宋体"/>
        <charset val="134"/>
      </rPr>
      <t>盐池、灵武、中卫、同心</t>
    </r>
  </si>
  <si>
    <r>
      <rPr>
        <sz val="14"/>
        <color theme="1"/>
        <rFont val="宋体"/>
        <charset val="134"/>
      </rPr>
      <t>刺沙蓬</t>
    </r>
  </si>
  <si>
    <t>Kali tragus</t>
  </si>
  <si>
    <t>贺兰山（惠农、平罗、贺兰、西夏区）、金凤区、兴庆区、中卫、同心、灵武、盐池、青铜峡、同心</t>
  </si>
  <si>
    <r>
      <rPr>
        <sz val="14"/>
        <color theme="1" tint="0.349986266670736"/>
        <rFont val="宋体"/>
        <charset val="134"/>
      </rPr>
      <t>木猪毛菜属</t>
    </r>
  </si>
  <si>
    <t>Xylosalsola</t>
  </si>
  <si>
    <r>
      <rPr>
        <sz val="14"/>
        <color theme="1"/>
        <rFont val="宋体"/>
        <charset val="134"/>
      </rPr>
      <t>木本猪毛菜</t>
    </r>
  </si>
  <si>
    <t>Xylosalsola arbuscula</t>
  </si>
  <si>
    <t>(Pall.) Tzvelev</t>
  </si>
  <si>
    <t>盐池、中卫、中宁、贺兰</t>
  </si>
  <si>
    <r>
      <rPr>
        <sz val="14"/>
        <color theme="1"/>
        <rFont val="宋体"/>
        <charset val="134"/>
      </rPr>
      <t>松叶猪毛菜</t>
    </r>
  </si>
  <si>
    <t>Xylosalsola laricifolia</t>
  </si>
  <si>
    <t>(Turcz. ex Litv.) comb.ined.</t>
  </si>
  <si>
    <t>贺兰山（平罗、惠农）盐池、中卫、中宁</t>
  </si>
  <si>
    <r>
      <rPr>
        <sz val="14"/>
        <color theme="1" tint="0.349986266670736"/>
        <rFont val="宋体"/>
        <charset val="134"/>
      </rPr>
      <t>碱猪毛菜属</t>
    </r>
  </si>
  <si>
    <t>Salsola</t>
  </si>
  <si>
    <r>
      <rPr>
        <sz val="14"/>
        <color theme="1"/>
        <rFont val="宋体"/>
        <charset val="134"/>
      </rPr>
      <t>紫猪毛菜</t>
    </r>
  </si>
  <si>
    <t>Salsola beticolor</t>
  </si>
  <si>
    <r>
      <rPr>
        <sz val="14"/>
        <color theme="1"/>
        <rFont val="宋体"/>
        <charset val="134"/>
      </rPr>
      <t>薄翅猪毛菜</t>
    </r>
  </si>
  <si>
    <t>Salsola pellucida</t>
  </si>
  <si>
    <r>
      <rPr>
        <sz val="14"/>
        <color theme="1" tint="0.349986266670736"/>
        <rFont val="宋体"/>
        <charset val="134"/>
      </rPr>
      <t>梭梭属</t>
    </r>
  </si>
  <si>
    <t>Haloxylon</t>
  </si>
  <si>
    <r>
      <rPr>
        <sz val="14"/>
        <color theme="1"/>
        <rFont val="宋体"/>
        <charset val="134"/>
      </rPr>
      <t>梭梭</t>
    </r>
  </si>
  <si>
    <r>
      <rPr>
        <sz val="14"/>
        <color theme="1" tint="0.349986266670736"/>
        <rFont val="宋体"/>
        <charset val="134"/>
      </rPr>
      <t>琐琐</t>
    </r>
  </si>
  <si>
    <t>Haloxylon ammodendron</t>
  </si>
  <si>
    <t>(C.A.Mey.) Bunge ex Fenzl</t>
  </si>
  <si>
    <r>
      <rPr>
        <sz val="14"/>
        <color theme="1" tint="0.349986266670736"/>
        <rFont val="宋体"/>
        <charset val="134"/>
      </rPr>
      <t>沙坡头</t>
    </r>
  </si>
  <si>
    <r>
      <rPr>
        <sz val="14"/>
        <color theme="1" tint="0.349986266670736"/>
        <rFont val="宋体"/>
        <charset val="134"/>
      </rPr>
      <t>盐生草属</t>
    </r>
  </si>
  <si>
    <t>Halogeton</t>
  </si>
  <si>
    <r>
      <rPr>
        <sz val="14"/>
        <color theme="1"/>
        <rFont val="宋体"/>
        <charset val="134"/>
      </rPr>
      <t>白茎盐生草</t>
    </r>
  </si>
  <si>
    <t>Halogeton arachnoideus</t>
  </si>
  <si>
    <t>Moq.</t>
  </si>
  <si>
    <t>贺兰山（平罗）、金凤区、西夏区、吴忠、盐池、同心、中卫、中宁</t>
  </si>
  <si>
    <r>
      <rPr>
        <sz val="14"/>
        <color theme="1" tint="0.349986266670736"/>
        <rFont val="宋体"/>
        <charset val="134"/>
      </rPr>
      <t>假木贼属</t>
    </r>
  </si>
  <si>
    <t>Anabasis</t>
  </si>
  <si>
    <r>
      <rPr>
        <sz val="14"/>
        <color theme="1"/>
        <rFont val="宋体"/>
        <charset val="134"/>
      </rPr>
      <t>短叶假木贼</t>
    </r>
  </si>
  <si>
    <t>Anabasis brevifolia</t>
  </si>
  <si>
    <t>贺兰山（大武口）、中卫、青铜峡</t>
  </si>
  <si>
    <r>
      <rPr>
        <sz val="14"/>
        <color theme="1" tint="0.349986266670736"/>
        <rFont val="宋体"/>
        <charset val="134"/>
      </rPr>
      <t>苋属</t>
    </r>
  </si>
  <si>
    <t>Amaranthus</t>
  </si>
  <si>
    <r>
      <rPr>
        <sz val="14"/>
        <color theme="1"/>
        <rFont val="宋体"/>
        <charset val="134"/>
      </rPr>
      <t>凹头苋</t>
    </r>
  </si>
  <si>
    <t>Amaranthus blitum</t>
  </si>
  <si>
    <r>
      <rPr>
        <sz val="14"/>
        <color theme="1"/>
        <rFont val="宋体"/>
        <charset val="134"/>
      </rPr>
      <t>反枝苋</t>
    </r>
  </si>
  <si>
    <t>Amaranthus retroflexus</t>
  </si>
  <si>
    <r>
      <rPr>
        <sz val="14"/>
        <color theme="1"/>
        <rFont val="宋体"/>
        <charset val="134"/>
      </rPr>
      <t>腋花苋</t>
    </r>
  </si>
  <si>
    <t>Amaranthus roxburghianus</t>
  </si>
  <si>
    <t>H.W.Kung</t>
  </si>
  <si>
    <r>
      <rPr>
        <sz val="14"/>
        <color theme="1"/>
        <rFont val="宋体"/>
        <charset val="134"/>
      </rPr>
      <t>皱果苋</t>
    </r>
  </si>
  <si>
    <t>Amaranthus viridis </t>
  </si>
  <si>
    <r>
      <rPr>
        <sz val="14"/>
        <color theme="1" tint="0.349986266670736"/>
        <rFont val="宋体"/>
        <charset val="134"/>
      </rPr>
      <t>马齿苋科</t>
    </r>
  </si>
  <si>
    <t>Portulacaceae</t>
  </si>
  <si>
    <r>
      <rPr>
        <sz val="14"/>
        <color theme="1" tint="0.349986266670736"/>
        <rFont val="宋体"/>
        <charset val="134"/>
      </rPr>
      <t>马齿苋属</t>
    </r>
  </si>
  <si>
    <t>Portulaca</t>
  </si>
  <si>
    <r>
      <rPr>
        <sz val="14"/>
        <color theme="1"/>
        <rFont val="宋体"/>
        <charset val="134"/>
      </rPr>
      <t>马齿苋</t>
    </r>
  </si>
  <si>
    <t>Portulaca oleracea</t>
  </si>
  <si>
    <t>贺兰山（永宁、平罗、西夏区、贺兰、惠农）、银川、吴忠、盐池、中卫</t>
  </si>
  <si>
    <r>
      <rPr>
        <sz val="14"/>
        <color theme="1" tint="0.349986266670736"/>
        <rFont val="宋体"/>
        <charset val="134"/>
      </rPr>
      <t>山茱萸科</t>
    </r>
  </si>
  <si>
    <t>Cornaceae</t>
  </si>
  <si>
    <r>
      <rPr>
        <sz val="14"/>
        <color theme="1" tint="0.349986266670736"/>
        <rFont val="宋体"/>
        <charset val="134"/>
      </rPr>
      <t>山茱萸属</t>
    </r>
  </si>
  <si>
    <t>Cornus</t>
  </si>
  <si>
    <r>
      <rPr>
        <sz val="14"/>
        <color theme="1"/>
        <rFont val="宋体"/>
        <charset val="134"/>
      </rPr>
      <t>沙梾</t>
    </r>
  </si>
  <si>
    <t>Cornus bretschneideri</t>
  </si>
  <si>
    <t>L.Henry</t>
  </si>
  <si>
    <t>六盘山（泾源）、罗山（红寺堡）、贺兰山（西夏区）</t>
  </si>
  <si>
    <r>
      <rPr>
        <sz val="14"/>
        <color theme="1"/>
        <rFont val="宋体"/>
        <charset val="134"/>
      </rPr>
      <t>梾木</t>
    </r>
  </si>
  <si>
    <t>Cornus macrophylla</t>
  </si>
  <si>
    <r>
      <rPr>
        <sz val="14"/>
        <color theme="1"/>
        <rFont val="宋体"/>
        <charset val="134"/>
      </rPr>
      <t>毛梾</t>
    </r>
  </si>
  <si>
    <t>Cornus walteri</t>
  </si>
  <si>
    <t>Wangerin</t>
  </si>
  <si>
    <r>
      <rPr>
        <sz val="14"/>
        <color theme="1" tint="0.349986266670736"/>
        <rFont val="宋体"/>
        <charset val="134"/>
      </rPr>
      <t>绣球科</t>
    </r>
  </si>
  <si>
    <t>Hydrangeaceae</t>
  </si>
  <si>
    <r>
      <rPr>
        <sz val="14"/>
        <color theme="1" tint="0.349986266670736"/>
        <rFont val="宋体"/>
        <charset val="134"/>
      </rPr>
      <t>溲疏属</t>
    </r>
  </si>
  <si>
    <t>Deutzia</t>
  </si>
  <si>
    <r>
      <rPr>
        <sz val="14"/>
        <color theme="1"/>
        <rFont val="宋体"/>
        <charset val="134"/>
      </rPr>
      <t>光萼溲疏</t>
    </r>
  </si>
  <si>
    <t>Deutzia glabrata</t>
  </si>
  <si>
    <r>
      <rPr>
        <sz val="14"/>
        <color theme="1" tint="0.349986266670736"/>
        <rFont val="宋体"/>
        <charset val="134"/>
      </rPr>
      <t>山梅花属</t>
    </r>
  </si>
  <si>
    <t>Philadelphus</t>
  </si>
  <si>
    <r>
      <rPr>
        <sz val="14"/>
        <color theme="1"/>
        <rFont val="宋体"/>
        <charset val="134"/>
      </rPr>
      <t>毛萼山梅花</t>
    </r>
  </si>
  <si>
    <t>Philadelphus dasycalyx</t>
  </si>
  <si>
    <t>(Rehder) S.Y.Hu</t>
  </si>
  <si>
    <r>
      <rPr>
        <sz val="14"/>
        <color theme="1"/>
        <rFont val="宋体"/>
        <charset val="134"/>
      </rPr>
      <t>太平花</t>
    </r>
  </si>
  <si>
    <t>Philadelphus pekinensis</t>
  </si>
  <si>
    <t>02320</t>
  </si>
  <si>
    <r>
      <rPr>
        <sz val="14"/>
        <color theme="1"/>
        <rFont val="宋体"/>
        <charset val="134"/>
      </rPr>
      <t>绢毛山梅花</t>
    </r>
  </si>
  <si>
    <t>Philadelphus sericanthus</t>
  </si>
  <si>
    <r>
      <rPr>
        <sz val="14"/>
        <color theme="1" tint="0.349986266670736"/>
        <rFont val="宋体"/>
        <charset val="134"/>
      </rPr>
      <t>绣球属</t>
    </r>
  </si>
  <si>
    <t>Hydrangea</t>
  </si>
  <si>
    <r>
      <rPr>
        <sz val="14"/>
        <color theme="1"/>
        <rFont val="宋体"/>
        <charset val="134"/>
      </rPr>
      <t>东陵绣球</t>
    </r>
  </si>
  <si>
    <t>Hydrangea bretschneideri</t>
  </si>
  <si>
    <t>Dippel</t>
  </si>
  <si>
    <t>1-267</t>
  </si>
  <si>
    <r>
      <rPr>
        <sz val="14"/>
        <color theme="1"/>
        <rFont val="宋体"/>
        <charset val="134"/>
      </rPr>
      <t>挂苦绣球</t>
    </r>
  </si>
  <si>
    <t>Hydrangea xanthoneura</t>
  </si>
  <si>
    <r>
      <rPr>
        <sz val="14"/>
        <color theme="1" tint="0.349986266670736"/>
        <rFont val="宋体"/>
        <charset val="134"/>
      </rPr>
      <t>凤仙花科</t>
    </r>
  </si>
  <si>
    <t>Balsaminaceae</t>
  </si>
  <si>
    <r>
      <rPr>
        <sz val="14"/>
        <color theme="1" tint="0.349986266670736"/>
        <rFont val="宋体"/>
        <charset val="134"/>
      </rPr>
      <t>凤仙花属</t>
    </r>
  </si>
  <si>
    <t>Impatiens</t>
  </si>
  <si>
    <r>
      <rPr>
        <sz val="14"/>
        <color theme="1"/>
        <rFont val="宋体"/>
        <charset val="134"/>
      </rPr>
      <t>水金凤</t>
    </r>
  </si>
  <si>
    <t>Impatiens noli-tangere</t>
  </si>
  <si>
    <r>
      <rPr>
        <sz val="14"/>
        <color theme="1"/>
        <rFont val="宋体"/>
        <charset val="134"/>
      </rPr>
      <t>西固凤仙花</t>
    </r>
  </si>
  <si>
    <t>Impatiens notolopha</t>
  </si>
  <si>
    <r>
      <rPr>
        <sz val="14"/>
        <color theme="1" tint="0.349986266670736"/>
        <rFont val="宋体"/>
        <charset val="134"/>
      </rPr>
      <t>花荵科</t>
    </r>
  </si>
  <si>
    <t>Polemoniaceae</t>
  </si>
  <si>
    <r>
      <rPr>
        <sz val="14"/>
        <color theme="1" tint="0.349986266670736"/>
        <rFont val="宋体"/>
        <charset val="134"/>
      </rPr>
      <t>花荵属</t>
    </r>
  </si>
  <si>
    <t>Polemonium</t>
  </si>
  <si>
    <r>
      <rPr>
        <sz val="14"/>
        <color theme="1"/>
        <rFont val="宋体"/>
        <charset val="134"/>
      </rPr>
      <t>中华花荵</t>
    </r>
  </si>
  <si>
    <t>Polemonium chinense</t>
  </si>
  <si>
    <t>(Brand) Brand</t>
  </si>
  <si>
    <r>
      <rPr>
        <sz val="14"/>
        <color theme="1" tint="0.349986266670736"/>
        <rFont val="宋体"/>
        <charset val="134"/>
      </rPr>
      <t>报春花科</t>
    </r>
  </si>
  <si>
    <t>Primulaceae</t>
  </si>
  <si>
    <r>
      <rPr>
        <sz val="14"/>
        <color theme="1" tint="0.349986266670736"/>
        <rFont val="宋体"/>
        <charset val="134"/>
      </rPr>
      <t>点地梅属</t>
    </r>
  </si>
  <si>
    <t>Androsace</t>
  </si>
  <si>
    <r>
      <rPr>
        <sz val="14"/>
        <color theme="1"/>
        <rFont val="宋体"/>
        <charset val="134"/>
      </rPr>
      <t>阿拉善点地梅</t>
    </r>
  </si>
  <si>
    <t>Androsace alaschanica</t>
  </si>
  <si>
    <t>02254</t>
  </si>
  <si>
    <r>
      <rPr>
        <sz val="14"/>
        <color theme="1"/>
        <rFont val="宋体"/>
        <charset val="134"/>
      </rPr>
      <t>陕西点地梅</t>
    </r>
  </si>
  <si>
    <t>Androsace engleri</t>
  </si>
  <si>
    <t>R.Knuth</t>
  </si>
  <si>
    <t>0179</t>
  </si>
  <si>
    <r>
      <rPr>
        <sz val="14"/>
        <color theme="1"/>
        <rFont val="宋体"/>
        <charset val="134"/>
      </rPr>
      <t>直立点地梅</t>
    </r>
  </si>
  <si>
    <t>Androsace erecta</t>
  </si>
  <si>
    <t>固原市、隆德县</t>
  </si>
  <si>
    <r>
      <rPr>
        <sz val="14"/>
        <color theme="1"/>
        <rFont val="宋体"/>
        <charset val="134"/>
      </rPr>
      <t>小点地梅</t>
    </r>
  </si>
  <si>
    <t>Androsace gmelinii </t>
  </si>
  <si>
    <t>(Gaertn.) Roem. et Schuit.</t>
  </si>
  <si>
    <r>
      <rPr>
        <sz val="14"/>
        <color theme="1"/>
        <rFont val="宋体"/>
        <charset val="134"/>
      </rPr>
      <t>白花点地梅</t>
    </r>
  </si>
  <si>
    <t>Androsace incana</t>
  </si>
  <si>
    <r>
      <rPr>
        <sz val="14"/>
        <color theme="1"/>
        <rFont val="宋体"/>
        <charset val="134"/>
      </rPr>
      <t>长叶点地梅</t>
    </r>
  </si>
  <si>
    <t>Androsace longifolia</t>
  </si>
  <si>
    <t>K.Koch</t>
  </si>
  <si>
    <r>
      <rPr>
        <sz val="14"/>
        <color theme="1"/>
        <rFont val="宋体"/>
        <charset val="134"/>
      </rPr>
      <t>西藏点地梅</t>
    </r>
  </si>
  <si>
    <t>Androsace mariae</t>
  </si>
  <si>
    <t>贺兰山（贺兰）、香山（沙坡头）、罗山|（红寺堡）、南华山（海原）、六盘山（泾源、隆德）</t>
  </si>
  <si>
    <t>02204</t>
  </si>
  <si>
    <r>
      <rPr>
        <sz val="14"/>
        <color theme="1"/>
        <rFont val="宋体"/>
        <charset val="134"/>
      </rPr>
      <t>大苞点地梅</t>
    </r>
  </si>
  <si>
    <t>Androsace maxima</t>
  </si>
  <si>
    <t>贺兰山（贺兰、西夏区）、罗山（红寺堡）、同心</t>
  </si>
  <si>
    <t>02272</t>
  </si>
  <si>
    <r>
      <rPr>
        <sz val="14"/>
        <color theme="1"/>
        <rFont val="宋体"/>
        <charset val="134"/>
      </rPr>
      <t>北点地梅</t>
    </r>
  </si>
  <si>
    <t>Androsace septentrionalis</t>
  </si>
  <si>
    <r>
      <rPr>
        <sz val="14"/>
        <color theme="1"/>
        <rFont val="宋体"/>
        <charset val="134"/>
      </rPr>
      <t>点地梅</t>
    </r>
  </si>
  <si>
    <t>Androsace umbellata</t>
  </si>
  <si>
    <r>
      <rPr>
        <sz val="14"/>
        <color theme="1" tint="0.349986266670736"/>
        <rFont val="宋体"/>
        <charset val="134"/>
      </rPr>
      <t>报春花属</t>
    </r>
  </si>
  <si>
    <t>Primula</t>
  </si>
  <si>
    <r>
      <rPr>
        <sz val="14"/>
        <color theme="1"/>
        <rFont val="宋体"/>
        <charset val="134"/>
      </rPr>
      <t>散布报春</t>
    </r>
  </si>
  <si>
    <t>Primula conspersa</t>
  </si>
  <si>
    <t>Balf.f. et Purdom</t>
  </si>
  <si>
    <t>1-0378</t>
  </si>
  <si>
    <r>
      <rPr>
        <sz val="14"/>
        <color theme="1"/>
        <rFont val="宋体"/>
        <charset val="134"/>
      </rPr>
      <t>粉报春</t>
    </r>
  </si>
  <si>
    <t>Primula farinosa</t>
  </si>
  <si>
    <r>
      <rPr>
        <sz val="14"/>
        <color theme="1"/>
        <rFont val="宋体"/>
        <charset val="134"/>
      </rPr>
      <t>苞芽粉报春</t>
    </r>
  </si>
  <si>
    <t>Primula gemmifera</t>
  </si>
  <si>
    <t>76-0360</t>
  </si>
  <si>
    <r>
      <rPr>
        <sz val="14"/>
        <color theme="1"/>
        <rFont val="宋体"/>
        <charset val="134"/>
      </rPr>
      <t>胭脂花</t>
    </r>
  </si>
  <si>
    <t>Primula maximowiczii</t>
  </si>
  <si>
    <t>76-0019</t>
  </si>
  <si>
    <r>
      <rPr>
        <sz val="14"/>
        <color theme="1"/>
        <rFont val="宋体"/>
        <charset val="134"/>
      </rPr>
      <t>天山报春</t>
    </r>
  </si>
  <si>
    <t>伞报春</t>
  </si>
  <si>
    <t>Primula nutans</t>
  </si>
  <si>
    <r>
      <rPr>
        <sz val="14"/>
        <color theme="1"/>
        <rFont val="宋体"/>
        <charset val="134"/>
      </rPr>
      <t>樱草</t>
    </r>
  </si>
  <si>
    <t>Primula sieboldii</t>
  </si>
  <si>
    <t>E.Morren</t>
  </si>
  <si>
    <t>贺兰山（大武口、贺兰）</t>
  </si>
  <si>
    <r>
      <rPr>
        <sz val="14"/>
        <color theme="1" tint="0.349986266670736"/>
        <rFont val="宋体"/>
        <charset val="134"/>
      </rPr>
      <t>假报春属</t>
    </r>
  </si>
  <si>
    <t>Cortusa</t>
  </si>
  <si>
    <r>
      <rPr>
        <sz val="14"/>
        <color theme="1"/>
        <rFont val="宋体"/>
        <charset val="134"/>
      </rPr>
      <t>假报春</t>
    </r>
  </si>
  <si>
    <t>Cortusa matthioli</t>
  </si>
  <si>
    <r>
      <rPr>
        <sz val="14"/>
        <color theme="1" tint="0.349986266670736"/>
        <rFont val="宋体"/>
        <charset val="134"/>
      </rPr>
      <t>海乳草属</t>
    </r>
  </si>
  <si>
    <t>Glaux</t>
  </si>
  <si>
    <r>
      <rPr>
        <sz val="14"/>
        <color theme="1"/>
        <rFont val="宋体"/>
        <charset val="134"/>
      </rPr>
      <t>海乳草</t>
    </r>
  </si>
  <si>
    <t>Glaux maritima</t>
  </si>
  <si>
    <t>贺兰山（贺兰、西夏区、石嘴山）、平罗、盐池、青铜峡、西吉、中卫、灵武、罗山</t>
  </si>
  <si>
    <r>
      <rPr>
        <sz val="14"/>
        <color theme="1" tint="0.349986266670736"/>
        <rFont val="宋体"/>
        <charset val="134"/>
      </rPr>
      <t>珍珠菜属</t>
    </r>
  </si>
  <si>
    <t>Lysimachia</t>
  </si>
  <si>
    <r>
      <rPr>
        <sz val="14"/>
        <color theme="1"/>
        <rFont val="宋体"/>
        <charset val="134"/>
      </rPr>
      <t>狼尾花</t>
    </r>
  </si>
  <si>
    <r>
      <rPr>
        <sz val="14"/>
        <color theme="1" tint="0.349986266670736"/>
        <rFont val="宋体"/>
        <charset val="134"/>
      </rPr>
      <t>虎尾花</t>
    </r>
  </si>
  <si>
    <t>Lysimachia barystachys</t>
  </si>
  <si>
    <r>
      <rPr>
        <sz val="14"/>
        <color theme="1" tint="0.349986266670736"/>
        <rFont val="宋体"/>
        <charset val="134"/>
      </rPr>
      <t>猕猴桃科</t>
    </r>
  </si>
  <si>
    <t>Actinidiaceae</t>
  </si>
  <si>
    <r>
      <rPr>
        <sz val="14"/>
        <color theme="1" tint="0.349986266670736"/>
        <rFont val="宋体"/>
        <charset val="134"/>
      </rPr>
      <t>藤山柳属</t>
    </r>
  </si>
  <si>
    <t>Clematoclethra</t>
  </si>
  <si>
    <r>
      <rPr>
        <sz val="14"/>
        <color theme="1"/>
        <rFont val="宋体"/>
        <charset val="134"/>
      </rPr>
      <t>刚毛藤山柳</t>
    </r>
  </si>
  <si>
    <r>
      <rPr>
        <sz val="14"/>
        <color theme="1" tint="0.349986266670736"/>
        <rFont val="宋体"/>
        <charset val="134"/>
      </rPr>
      <t>藤山柳</t>
    </r>
  </si>
  <si>
    <t>Clematoclethra scandens</t>
  </si>
  <si>
    <t>(Franch.) Maxim.</t>
  </si>
  <si>
    <r>
      <rPr>
        <sz val="14"/>
        <color theme="1"/>
        <rFont val="宋体"/>
        <charset val="134"/>
      </rPr>
      <t>猕猴桃藤山柳</t>
    </r>
  </si>
  <si>
    <r>
      <rPr>
        <i/>
        <sz val="14"/>
        <color theme="1"/>
        <rFont val="Times New Roman"/>
        <charset val="134"/>
      </rPr>
      <t>Clematoclethra scandens</t>
    </r>
    <r>
      <rPr>
        <sz val="14"/>
        <color theme="1"/>
        <rFont val="Times New Roman"/>
        <charset val="134"/>
      </rPr>
      <t xml:space="preserve"> subsp.</t>
    </r>
    <r>
      <rPr>
        <i/>
        <sz val="14"/>
        <color theme="1"/>
        <rFont val="Times New Roman"/>
        <charset val="134"/>
      </rPr>
      <t xml:space="preserve"> actinidioides</t>
    </r>
  </si>
  <si>
    <t>(Maxim.) Y.C.Tang et Q.Y.Xiang</t>
  </si>
  <si>
    <r>
      <rPr>
        <sz val="14"/>
        <color theme="1" tint="0.349986266670736"/>
        <rFont val="宋体"/>
        <charset val="134"/>
      </rPr>
      <t>猕猴桃属</t>
    </r>
  </si>
  <si>
    <t>Actinidia</t>
  </si>
  <si>
    <r>
      <rPr>
        <sz val="14"/>
        <color theme="1"/>
        <rFont val="宋体"/>
        <charset val="134"/>
      </rPr>
      <t>软枣猕猴桃</t>
    </r>
  </si>
  <si>
    <t>Actinidia arguta</t>
  </si>
  <si>
    <t>(Siebold et Zucc.) Planch. ex Miq.</t>
  </si>
  <si>
    <r>
      <rPr>
        <sz val="14"/>
        <color theme="1"/>
        <rFont val="宋体"/>
        <charset val="134"/>
      </rPr>
      <t>四萼猕猴桃</t>
    </r>
  </si>
  <si>
    <t>Actinidia tetramera</t>
  </si>
  <si>
    <r>
      <rPr>
        <sz val="14"/>
        <color theme="1" tint="0.349986266670736"/>
        <rFont val="宋体"/>
        <charset val="134"/>
      </rPr>
      <t>杜鹃花科</t>
    </r>
  </si>
  <si>
    <t>Ericaceae</t>
  </si>
  <si>
    <r>
      <rPr>
        <sz val="14"/>
        <color theme="1" tint="0.349986266670736"/>
        <rFont val="宋体"/>
        <charset val="134"/>
      </rPr>
      <t>单侧花属</t>
    </r>
  </si>
  <si>
    <t>Orthilia</t>
  </si>
  <si>
    <r>
      <rPr>
        <sz val="14"/>
        <color theme="1"/>
        <rFont val="宋体"/>
        <charset val="134"/>
      </rPr>
      <t>钝叶单侧花</t>
    </r>
  </si>
  <si>
    <t>Orthilia obtusata</t>
  </si>
  <si>
    <t>(Turcz.) H.Hara</t>
  </si>
  <si>
    <r>
      <rPr>
        <sz val="14"/>
        <color theme="1" tint="0.349986266670736"/>
        <rFont val="宋体"/>
        <charset val="134"/>
      </rPr>
      <t>鹿蹄草属</t>
    </r>
  </si>
  <si>
    <t>Pyrola</t>
  </si>
  <si>
    <r>
      <rPr>
        <sz val="14"/>
        <color theme="1"/>
        <rFont val="宋体"/>
        <charset val="134"/>
      </rPr>
      <t>圆叶鹿蹄草</t>
    </r>
  </si>
  <si>
    <t>Pyrola rotundifolia</t>
  </si>
  <si>
    <r>
      <rPr>
        <sz val="14"/>
        <color theme="1"/>
        <rFont val="宋体"/>
        <charset val="134"/>
      </rPr>
      <t>红花鹿蹄草</t>
    </r>
  </si>
  <si>
    <t>Pyrola asarifolia subsp. incarnata </t>
  </si>
  <si>
    <t>(de Candolle) E. Haber &amp; H. Takahashi</t>
  </si>
  <si>
    <t>贺兰山（贺兰）、罗山</t>
  </si>
  <si>
    <r>
      <rPr>
        <sz val="14"/>
        <color theme="1" tint="0.349986266670736"/>
        <rFont val="宋体"/>
        <charset val="134"/>
      </rPr>
      <t>独丽花属</t>
    </r>
  </si>
  <si>
    <t>Moneses</t>
  </si>
  <si>
    <r>
      <rPr>
        <sz val="14"/>
        <color theme="1"/>
        <rFont val="宋体"/>
        <charset val="134"/>
      </rPr>
      <t>独丽花</t>
    </r>
  </si>
  <si>
    <t>Moneses uniflora</t>
  </si>
  <si>
    <r>
      <rPr>
        <sz val="14"/>
        <color theme="1" tint="0.349986266670736"/>
        <rFont val="宋体"/>
        <charset val="134"/>
      </rPr>
      <t>水兰属</t>
    </r>
  </si>
  <si>
    <t>Monotropa </t>
  </si>
  <si>
    <r>
      <rPr>
        <sz val="14"/>
        <color theme="1"/>
        <rFont val="宋体"/>
        <charset val="134"/>
      </rPr>
      <t>水晶兰</t>
    </r>
  </si>
  <si>
    <t>Monotropa uniflora </t>
  </si>
  <si>
    <t xml:space="preserve">海原 </t>
  </si>
  <si>
    <r>
      <rPr>
        <sz val="14"/>
        <color theme="1" tint="0.349986266670736"/>
        <rFont val="宋体"/>
        <charset val="134"/>
      </rPr>
      <t>茜草科</t>
    </r>
  </si>
  <si>
    <t>Rubiaceae</t>
  </si>
  <si>
    <r>
      <rPr>
        <sz val="14"/>
        <color theme="1" tint="0.349986266670736"/>
        <rFont val="宋体"/>
        <charset val="134"/>
      </rPr>
      <t>野丁香属</t>
    </r>
  </si>
  <si>
    <t>Leptodermis</t>
  </si>
  <si>
    <r>
      <rPr>
        <sz val="14"/>
        <color theme="1"/>
        <rFont val="宋体"/>
        <charset val="134"/>
      </rPr>
      <t>内蒙野丁香</t>
    </r>
  </si>
  <si>
    <t>内蒙薄皮木</t>
  </si>
  <si>
    <t>Leptodermis ordosica</t>
  </si>
  <si>
    <t>H.C.Fu et E.W.Ma</t>
  </si>
  <si>
    <t>贺兰山（西夏区、贺兰、大武口、平罗）、中卫</t>
  </si>
  <si>
    <r>
      <rPr>
        <sz val="14"/>
        <color theme="1" tint="0.349986266670736"/>
        <rFont val="宋体"/>
        <charset val="134"/>
      </rPr>
      <t>茜草属</t>
    </r>
  </si>
  <si>
    <t>Rubia</t>
  </si>
  <si>
    <r>
      <rPr>
        <sz val="14"/>
        <color theme="1"/>
        <rFont val="宋体"/>
        <charset val="134"/>
      </rPr>
      <t>金剑草</t>
    </r>
  </si>
  <si>
    <t>Rubia alata</t>
  </si>
  <si>
    <t>Roxb.</t>
  </si>
  <si>
    <r>
      <rPr>
        <sz val="14"/>
        <color theme="1"/>
        <rFont val="宋体"/>
        <charset val="134"/>
      </rPr>
      <t>茜草</t>
    </r>
  </si>
  <si>
    <t>Rubia cordifolia</t>
  </si>
  <si>
    <t>贺兰山（贺兰、西夏区、大武口）、六盘山、香山、南华山、盐池、灵武、利通区、海源</t>
  </si>
  <si>
    <t>阿拉善茜草</t>
  </si>
  <si>
    <r>
      <rPr>
        <i/>
        <sz val="14"/>
        <color theme="1"/>
        <rFont val="Times New Roman"/>
        <charset val="134"/>
      </rPr>
      <t xml:space="preserve">Rubia cordifolia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alaschanica </t>
    </r>
  </si>
  <si>
    <t>G. H. Liu</t>
  </si>
  <si>
    <r>
      <rPr>
        <sz val="14"/>
        <color theme="1"/>
        <rFont val="宋体"/>
        <charset val="134"/>
      </rPr>
      <t>金钱草</t>
    </r>
  </si>
  <si>
    <t>Rubia membranacea</t>
  </si>
  <si>
    <r>
      <rPr>
        <sz val="14"/>
        <color theme="1" tint="0.349986266670736"/>
        <rFont val="宋体"/>
        <charset val="134"/>
      </rPr>
      <t>拉拉藤属</t>
    </r>
  </si>
  <si>
    <t>Galium</t>
  </si>
  <si>
    <r>
      <rPr>
        <sz val="14"/>
        <color theme="1"/>
        <rFont val="宋体"/>
        <charset val="134"/>
      </rPr>
      <t>小叶葎</t>
    </r>
  </si>
  <si>
    <r>
      <rPr>
        <i/>
        <sz val="14"/>
        <color theme="1"/>
        <rFont val="Times New Roman"/>
        <charset val="134"/>
      </rPr>
      <t xml:space="preserve">Galium asperifolium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sikkimense</t>
    </r>
  </si>
  <si>
    <t>(Gand.) Cufod.</t>
  </si>
  <si>
    <t>2-0179</t>
  </si>
  <si>
    <r>
      <rPr>
        <sz val="14"/>
        <color theme="1"/>
        <rFont val="宋体"/>
        <charset val="134"/>
      </rPr>
      <t>北方拉拉藤</t>
    </r>
  </si>
  <si>
    <t>Galium boreale</t>
  </si>
  <si>
    <t>贺兰山（西夏区、贺兰）、罗山、六盘山（泾源、隆德)、西吉、固原、海原</t>
  </si>
  <si>
    <r>
      <rPr>
        <sz val="14"/>
        <color theme="1"/>
        <rFont val="宋体"/>
        <charset val="134"/>
      </rPr>
      <t>硬毛拉拉藤</t>
    </r>
  </si>
  <si>
    <r>
      <rPr>
        <i/>
        <sz val="14"/>
        <color theme="1"/>
        <rFont val="Times New Roman"/>
        <charset val="134"/>
      </rPr>
      <t>Galium boreale</t>
    </r>
    <r>
      <rPr>
        <sz val="14"/>
        <color theme="1"/>
        <rFont val="Times New Roman"/>
        <charset val="134"/>
      </rPr>
      <t xml:space="preserve"> var. </t>
    </r>
    <r>
      <rPr>
        <i/>
        <sz val="14"/>
        <color theme="1"/>
        <rFont val="Times New Roman"/>
        <charset val="134"/>
      </rPr>
      <t>ciliatum</t>
    </r>
  </si>
  <si>
    <t>贺兰山（西夏区、贺兰、平罗）、固原、西吉、海原</t>
  </si>
  <si>
    <r>
      <rPr>
        <sz val="14"/>
        <color theme="1"/>
        <rFont val="宋体"/>
        <charset val="134"/>
      </rPr>
      <t>宽叶拉拉藤</t>
    </r>
  </si>
  <si>
    <r>
      <rPr>
        <i/>
        <sz val="14"/>
        <color theme="1"/>
        <rFont val="Times New Roman"/>
        <charset val="134"/>
      </rPr>
      <t>Galium boreale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latifolium</t>
    </r>
  </si>
  <si>
    <r>
      <rPr>
        <sz val="14"/>
        <color theme="1"/>
        <rFont val="宋体"/>
        <charset val="134"/>
      </rPr>
      <t>四叶葎</t>
    </r>
  </si>
  <si>
    <t>Galium bungei</t>
  </si>
  <si>
    <t>Steud.</t>
  </si>
  <si>
    <t>六盘山（泾源、隆德）、贺兰山、罗山、南华山</t>
  </si>
  <si>
    <t>02375</t>
  </si>
  <si>
    <r>
      <rPr>
        <sz val="14"/>
        <color theme="1"/>
        <rFont val="宋体"/>
        <charset val="134"/>
      </rPr>
      <t>猪殃殃</t>
    </r>
  </si>
  <si>
    <t>Galium spurium</t>
  </si>
  <si>
    <t xml:space="preserve"> L.</t>
  </si>
  <si>
    <r>
      <rPr>
        <sz val="14"/>
        <color theme="1"/>
        <rFont val="宋体"/>
        <charset val="134"/>
      </rPr>
      <t>单花拉拉藤</t>
    </r>
  </si>
  <si>
    <t>Galium exile</t>
  </si>
  <si>
    <t>Hook.f.</t>
  </si>
  <si>
    <r>
      <rPr>
        <sz val="14"/>
        <color theme="1"/>
        <rFont val="宋体"/>
        <charset val="134"/>
      </rPr>
      <t>喀喇套拉拉藤</t>
    </r>
  </si>
  <si>
    <t>Galium karataviense</t>
  </si>
  <si>
    <t> (Pavlov) Pobed.</t>
  </si>
  <si>
    <r>
      <rPr>
        <sz val="14"/>
        <color theme="1"/>
        <rFont val="宋体"/>
        <charset val="134"/>
      </rPr>
      <t>香猪殃殃</t>
    </r>
  </si>
  <si>
    <r>
      <rPr>
        <sz val="14"/>
        <color theme="1" tint="0.349986266670736"/>
        <rFont val="宋体"/>
        <charset val="134"/>
      </rPr>
      <t>车轴草</t>
    </r>
  </si>
  <si>
    <t>Galium odoratum</t>
  </si>
  <si>
    <t>76-0149</t>
  </si>
  <si>
    <r>
      <rPr>
        <sz val="14"/>
        <color theme="1"/>
        <rFont val="宋体"/>
        <charset val="134"/>
      </rPr>
      <t>细毛拉拉藤</t>
    </r>
  </si>
  <si>
    <t>Galium pusillosetosum</t>
  </si>
  <si>
    <r>
      <rPr>
        <sz val="14"/>
        <color theme="1" tint="0.349986266670736"/>
        <rFont val="宋体"/>
        <charset val="134"/>
      </rPr>
      <t>拉拉藤</t>
    </r>
  </si>
  <si>
    <t>六盘山（隆德、泾源）、南华山</t>
  </si>
  <si>
    <r>
      <rPr>
        <sz val="14"/>
        <color theme="1"/>
        <rFont val="宋体"/>
        <charset val="134"/>
      </rPr>
      <t>麦仁珠</t>
    </r>
  </si>
  <si>
    <t>Galium tricornutum</t>
  </si>
  <si>
    <t>Dandy</t>
  </si>
  <si>
    <r>
      <rPr>
        <sz val="14"/>
        <color theme="1"/>
        <rFont val="宋体"/>
        <charset val="134"/>
      </rPr>
      <t>蓬子菜</t>
    </r>
  </si>
  <si>
    <t>Galium verum</t>
  </si>
  <si>
    <t>贺兰山（贺兰）、六盘山(泾源、隆德）、罗山（红寺堡）、南华山（海原）、盐池、固原</t>
  </si>
  <si>
    <r>
      <rPr>
        <sz val="14"/>
        <color theme="1"/>
        <rFont val="宋体"/>
        <charset val="134"/>
      </rPr>
      <t>毛果蓬子菜</t>
    </r>
  </si>
  <si>
    <r>
      <rPr>
        <i/>
        <sz val="14"/>
        <color theme="1"/>
        <rFont val="Times New Roman"/>
        <charset val="134"/>
      </rPr>
      <t xml:space="preserve">Galium verum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trachycarpum</t>
    </r>
  </si>
  <si>
    <r>
      <rPr>
        <sz val="14"/>
        <color theme="1" tint="0.349986266670736"/>
        <rFont val="宋体"/>
        <charset val="134"/>
      </rPr>
      <t>盐池、固原、西吉、泾源、海原</t>
    </r>
  </si>
  <si>
    <r>
      <rPr>
        <sz val="14"/>
        <color theme="1"/>
        <rFont val="宋体"/>
        <charset val="134"/>
      </rPr>
      <t>粗糙蓬子菜</t>
    </r>
  </si>
  <si>
    <r>
      <rPr>
        <i/>
        <sz val="14"/>
        <color theme="1"/>
        <rFont val="Times New Roman"/>
        <charset val="134"/>
      </rPr>
      <t>Galium verum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trachyphyllum</t>
    </r>
  </si>
  <si>
    <t>Wallr.</t>
  </si>
  <si>
    <r>
      <rPr>
        <sz val="14"/>
        <color theme="1" tint="0.349986266670736"/>
        <rFont val="宋体"/>
        <charset val="134"/>
      </rPr>
      <t>龙胆科</t>
    </r>
  </si>
  <si>
    <t>Gentianaceae</t>
  </si>
  <si>
    <r>
      <rPr>
        <sz val="14"/>
        <color theme="1" tint="0.349986266670736"/>
        <rFont val="宋体"/>
        <charset val="134"/>
      </rPr>
      <t>百金花属</t>
    </r>
  </si>
  <si>
    <t>Centaurium</t>
  </si>
  <si>
    <r>
      <rPr>
        <sz val="14"/>
        <color theme="1"/>
        <rFont val="宋体"/>
        <charset val="134"/>
      </rPr>
      <t>美丽百金花</t>
    </r>
  </si>
  <si>
    <t>Centaurium pulchellum</t>
  </si>
  <si>
    <t>(Sw.) E.H.L.Krause</t>
  </si>
  <si>
    <r>
      <rPr>
        <sz val="14"/>
        <color theme="1"/>
        <rFont val="宋体"/>
        <charset val="134"/>
      </rPr>
      <t>百金花</t>
    </r>
  </si>
  <si>
    <r>
      <rPr>
        <i/>
        <sz val="14"/>
        <color theme="1"/>
        <rFont val="Times New Roman"/>
        <charset val="134"/>
      </rPr>
      <t xml:space="preserve">Centaurium pulchellum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altaicum</t>
    </r>
  </si>
  <si>
    <t>(Griseb.) Kitag. et H.Hara</t>
  </si>
  <si>
    <t>银川、贺兰山（贺兰）</t>
  </si>
  <si>
    <r>
      <rPr>
        <sz val="14"/>
        <color theme="1" tint="0.349986266670736"/>
        <rFont val="宋体"/>
        <charset val="134"/>
      </rPr>
      <t>龙胆属</t>
    </r>
  </si>
  <si>
    <t>Gentiana</t>
  </si>
  <si>
    <r>
      <rPr>
        <sz val="14"/>
        <color theme="1"/>
        <rFont val="宋体"/>
        <charset val="134"/>
      </rPr>
      <t>达乌里秦艽</t>
    </r>
  </si>
  <si>
    <t>达乌里龙胆</t>
  </si>
  <si>
    <t>Gentiana dahurica</t>
  </si>
  <si>
    <t>贺兰山（贺兰、西夏区）、银川、灵武、盐池、同心、固原、隆德、中卫、海原、彭阳、</t>
  </si>
  <si>
    <r>
      <rPr>
        <sz val="14"/>
        <color theme="1"/>
        <rFont val="宋体"/>
        <charset val="134"/>
      </rPr>
      <t>秦艽</t>
    </r>
  </si>
  <si>
    <t>Gentiana macrophylla</t>
  </si>
  <si>
    <t>Bertol.</t>
  </si>
  <si>
    <t>六盘山（泾源、隆德)、贺兰山(贺兰）、南华山（海原）</t>
  </si>
  <si>
    <r>
      <rPr>
        <sz val="14"/>
        <color theme="1"/>
        <rFont val="宋体"/>
        <charset val="134"/>
      </rPr>
      <t>大花秦艽</t>
    </r>
  </si>
  <si>
    <r>
      <rPr>
        <i/>
        <sz val="14"/>
        <color theme="1"/>
        <rFont val="Times New Roman"/>
        <charset val="134"/>
      </rPr>
      <t xml:space="preserve">Gentiana macrophylla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fetissowii</t>
    </r>
  </si>
  <si>
    <t>(Regel et Winkl.) Ma et K.C.Hsia</t>
  </si>
  <si>
    <t>贺兰（银川）</t>
  </si>
  <si>
    <r>
      <rPr>
        <sz val="14"/>
        <color theme="1"/>
        <rFont val="宋体"/>
        <charset val="134"/>
      </rPr>
      <t>假水生龙胆</t>
    </r>
  </si>
  <si>
    <t>Gentiana pseudoaquatica</t>
  </si>
  <si>
    <t>Kusn.</t>
  </si>
  <si>
    <t>六盘山（泾源、隆德）、南华山（海原）、贺兰山（贺兰）</t>
  </si>
  <si>
    <r>
      <rPr>
        <sz val="14"/>
        <color theme="1"/>
        <rFont val="宋体"/>
        <charset val="134"/>
      </rPr>
      <t>管花秦艽</t>
    </r>
  </si>
  <si>
    <t>Gentiana siphonantha</t>
  </si>
  <si>
    <t>Maxim. ex Kusn.</t>
  </si>
  <si>
    <t>南华山（海原）、罗山（红寺堡）</t>
  </si>
  <si>
    <r>
      <rPr>
        <sz val="14"/>
        <color theme="1"/>
        <rFont val="宋体"/>
        <charset val="134"/>
      </rPr>
      <t>鳞叶龙胆</t>
    </r>
  </si>
  <si>
    <t>Gentiana squarrosa</t>
  </si>
  <si>
    <t>六盘山（泾源、隆德）、贺兰山（贺兰）、南华山（海原）、罗山（红寺堡）、同心</t>
  </si>
  <si>
    <r>
      <rPr>
        <sz val="14"/>
        <color theme="1"/>
        <rFont val="宋体"/>
        <charset val="134"/>
      </rPr>
      <t>麻花艽</t>
    </r>
  </si>
  <si>
    <t>Gentiana straminea</t>
  </si>
  <si>
    <t>南华山（海原）、隆德</t>
  </si>
  <si>
    <r>
      <rPr>
        <sz val="14"/>
        <color theme="1" tint="0.349986266670736"/>
        <rFont val="宋体"/>
        <charset val="134"/>
      </rPr>
      <t>华龙胆属</t>
    </r>
  </si>
  <si>
    <t>Sinogentiana</t>
  </si>
  <si>
    <r>
      <rPr>
        <sz val="14"/>
        <color theme="1"/>
        <rFont val="宋体"/>
        <charset val="134"/>
      </rPr>
      <t>条纹龙胆</t>
    </r>
  </si>
  <si>
    <t>Sinogentiana striata</t>
  </si>
  <si>
    <t>(Maxim.) Adr.Favre et Y.M.Yuan</t>
  </si>
  <si>
    <t>六盘山（隆德）、原州区、</t>
  </si>
  <si>
    <r>
      <rPr>
        <sz val="14"/>
        <color theme="1" tint="0.349986266670736"/>
        <rFont val="宋体"/>
        <charset val="134"/>
      </rPr>
      <t>獐牙菜属</t>
    </r>
  </si>
  <si>
    <t>Swertia</t>
  </si>
  <si>
    <r>
      <rPr>
        <sz val="14"/>
        <color theme="1"/>
        <rFont val="宋体"/>
        <charset val="134"/>
      </rPr>
      <t>獐牙菜</t>
    </r>
  </si>
  <si>
    <t>Swertia bimaculata</t>
  </si>
  <si>
    <t>(Sieb. et Zucc.) Hook. f. et Thoms. ex C. B. Clarke</t>
  </si>
  <si>
    <r>
      <rPr>
        <sz val="14"/>
        <color theme="1"/>
        <rFont val="宋体"/>
        <charset val="134"/>
      </rPr>
      <t>歧伞獐牙菜</t>
    </r>
  </si>
  <si>
    <t>Swertia dichotoma</t>
  </si>
  <si>
    <t>贺兰山（贺兰、西夏区）、同心、固原、泾源、海原、罗山（红寺堡）</t>
  </si>
  <si>
    <r>
      <rPr>
        <sz val="14"/>
        <color theme="1"/>
        <rFont val="宋体"/>
        <charset val="134"/>
      </rPr>
      <t>北方獐牙菜</t>
    </r>
  </si>
  <si>
    <t>Swertia diluta</t>
  </si>
  <si>
    <t>(Turcz.) Benth. et Hook.f.</t>
  </si>
  <si>
    <t>盐池、中卫、海原、西吉、罗山（红寺堡）</t>
  </si>
  <si>
    <r>
      <rPr>
        <sz val="14"/>
        <color theme="1"/>
        <rFont val="宋体"/>
        <charset val="134"/>
      </rPr>
      <t>红直獐牙菜</t>
    </r>
  </si>
  <si>
    <t>Swertia erythrosticta</t>
  </si>
  <si>
    <t>六盘山（泾源）、贺兰山（西夏区、贺兰）</t>
  </si>
  <si>
    <r>
      <rPr>
        <sz val="14"/>
        <color theme="1" tint="0.349986266670736"/>
        <rFont val="宋体"/>
        <charset val="134"/>
      </rPr>
      <t>翼萼蔓属</t>
    </r>
  </si>
  <si>
    <t>Pterygocalyx</t>
  </si>
  <si>
    <r>
      <rPr>
        <sz val="14"/>
        <color theme="1"/>
        <rFont val="宋体"/>
        <charset val="134"/>
      </rPr>
      <t>翼萼蔓</t>
    </r>
  </si>
  <si>
    <t>Pterygocalyx volubilis</t>
  </si>
  <si>
    <t>贺兰山（贺兰）、泾源</t>
  </si>
  <si>
    <r>
      <rPr>
        <sz val="14"/>
        <color theme="1" tint="0.349986266670736"/>
        <rFont val="宋体"/>
        <charset val="134"/>
      </rPr>
      <t>扁蕾属</t>
    </r>
  </si>
  <si>
    <t>Gentianopsis</t>
  </si>
  <si>
    <r>
      <rPr>
        <sz val="14"/>
        <color theme="1"/>
        <rFont val="宋体"/>
        <charset val="134"/>
      </rPr>
      <t>扁蕾</t>
    </r>
  </si>
  <si>
    <t>Gentianopsis barbata</t>
  </si>
  <si>
    <t>(Froel.) Ma</t>
  </si>
  <si>
    <t>贺兰山（贺兰、平罗）、六盘山（隆德、泾源）、罗山（红寺堡）、固原、</t>
  </si>
  <si>
    <r>
      <rPr>
        <sz val="14"/>
        <color theme="1"/>
        <rFont val="宋体"/>
        <charset val="134"/>
      </rPr>
      <t>湿生扁蕾</t>
    </r>
  </si>
  <si>
    <t>Gentianopsis paludosa</t>
  </si>
  <si>
    <t>(Munro ex Hook.f.) Ma</t>
  </si>
  <si>
    <t>贺兰山（银川）、同心、泾源、西吉、罗山（红寺堡）、海原</t>
  </si>
  <si>
    <r>
      <rPr>
        <sz val="14"/>
        <color theme="1"/>
        <rFont val="宋体"/>
        <charset val="134"/>
      </rPr>
      <t>卵叶扁蕾</t>
    </r>
  </si>
  <si>
    <r>
      <rPr>
        <i/>
        <sz val="14"/>
        <color theme="1"/>
        <rFont val="Times New Roman"/>
        <charset val="134"/>
      </rPr>
      <t xml:space="preserve">Gentianopsis paludosa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ovatodeltoidea</t>
    </r>
  </si>
  <si>
    <t>(Burkill) Ma ex T.N.Ho</t>
  </si>
  <si>
    <t>罗山（红寺堡）、六盘山（泾源、隆德）</t>
  </si>
  <si>
    <r>
      <rPr>
        <sz val="14"/>
        <color theme="1" tint="0.349986266670736"/>
        <rFont val="宋体"/>
        <charset val="134"/>
      </rPr>
      <t>肋柱花属</t>
    </r>
  </si>
  <si>
    <t>Lomatogonium</t>
  </si>
  <si>
    <r>
      <rPr>
        <sz val="14"/>
        <color theme="1"/>
        <rFont val="宋体"/>
        <charset val="134"/>
      </rPr>
      <t>辐状肋柱花</t>
    </r>
  </si>
  <si>
    <t>Lomatogonium rotatum</t>
  </si>
  <si>
    <t>(L.) Fr. ex Nyman</t>
  </si>
  <si>
    <t xml:space="preserve">原州区、南华山（海原）、贺兰山（贺兰）       </t>
  </si>
  <si>
    <r>
      <rPr>
        <sz val="14"/>
        <color theme="1" tint="0.349986266670736"/>
        <rFont val="宋体"/>
        <charset val="134"/>
      </rPr>
      <t>喉毛花属</t>
    </r>
  </si>
  <si>
    <t>Comastoma</t>
  </si>
  <si>
    <r>
      <rPr>
        <sz val="14"/>
        <color theme="1"/>
        <rFont val="宋体"/>
        <charset val="134"/>
      </rPr>
      <t>柔弱喉毛花</t>
    </r>
  </si>
  <si>
    <t>Comastoma tenellum</t>
  </si>
  <si>
    <t>(Rottb.) Toyokuni</t>
  </si>
  <si>
    <r>
      <rPr>
        <sz val="14"/>
        <color theme="1"/>
        <rFont val="宋体"/>
        <charset val="134"/>
      </rPr>
      <t>镰萼喉毛花</t>
    </r>
  </si>
  <si>
    <t>Comastoma falcatum</t>
  </si>
  <si>
    <t>(Turcz.) Toyok.</t>
  </si>
  <si>
    <r>
      <rPr>
        <sz val="14"/>
        <color theme="1"/>
        <rFont val="宋体"/>
        <charset val="134"/>
      </rPr>
      <t>皱边喉毛花</t>
    </r>
  </si>
  <si>
    <t>Comastoma polycladum</t>
  </si>
  <si>
    <t>(Diels et Gilg) T.N.Ho</t>
  </si>
  <si>
    <t>罗山（红寺堡）、南华山、贺兰山</t>
  </si>
  <si>
    <r>
      <rPr>
        <sz val="14"/>
        <color theme="1"/>
        <rFont val="宋体"/>
        <charset val="134"/>
      </rPr>
      <t>喉毛花</t>
    </r>
  </si>
  <si>
    <t>Comastoma pulmonarium</t>
  </si>
  <si>
    <t>(Turcz.) Toyokuni</t>
  </si>
  <si>
    <r>
      <rPr>
        <sz val="14"/>
        <color theme="1" tint="0.349986266670736"/>
        <rFont val="宋体"/>
        <charset val="134"/>
      </rPr>
      <t>假龙胆属</t>
    </r>
  </si>
  <si>
    <t>Gentianella</t>
  </si>
  <si>
    <r>
      <rPr>
        <sz val="14"/>
        <color theme="1"/>
        <rFont val="宋体"/>
        <charset val="134"/>
      </rPr>
      <t>尖叶假龙胆</t>
    </r>
  </si>
  <si>
    <t>Gentianella acuta</t>
  </si>
  <si>
    <t>(Michx.) Hiitonen</t>
  </si>
  <si>
    <r>
      <rPr>
        <sz val="14"/>
        <color theme="1" tint="0.349986266670736"/>
        <rFont val="宋体"/>
        <charset val="134"/>
      </rPr>
      <t>花锚属</t>
    </r>
  </si>
  <si>
    <t>Halenia</t>
  </si>
  <si>
    <r>
      <rPr>
        <sz val="14"/>
        <color theme="1"/>
        <rFont val="宋体"/>
        <charset val="134"/>
      </rPr>
      <t>卵萼花锚</t>
    </r>
  </si>
  <si>
    <t>椭圆叶花锚</t>
  </si>
  <si>
    <t>Halenia elliptica</t>
  </si>
  <si>
    <t>六盘山（隆德、泾源）、贺兰山（贺兰）、南华山（海原）、罗山（红寺堡）</t>
  </si>
  <si>
    <r>
      <rPr>
        <sz val="14"/>
        <color theme="1" tint="0.349986266670736"/>
        <rFont val="宋体"/>
        <charset val="134"/>
      </rPr>
      <t>夹竹桃科</t>
    </r>
  </si>
  <si>
    <t>Apocynaceae</t>
  </si>
  <si>
    <r>
      <rPr>
        <sz val="14"/>
        <color theme="1" tint="0.349986266670736"/>
        <rFont val="宋体"/>
        <charset val="134"/>
      </rPr>
      <t>罗布麻属</t>
    </r>
  </si>
  <si>
    <t>Apocynum</t>
  </si>
  <si>
    <r>
      <rPr>
        <sz val="14"/>
        <color theme="1"/>
        <rFont val="宋体"/>
        <charset val="134"/>
      </rPr>
      <t>白麻</t>
    </r>
  </si>
  <si>
    <t>Apocynum pictum</t>
  </si>
  <si>
    <r>
      <rPr>
        <sz val="14"/>
        <color theme="1"/>
        <rFont val="宋体"/>
        <charset val="134"/>
      </rPr>
      <t>罗布麻</t>
    </r>
  </si>
  <si>
    <t>Apocynum venetum</t>
  </si>
  <si>
    <t>贺兰山（平罗）、中卫、中宁、灵武、青铜峡、利通区</t>
  </si>
  <si>
    <r>
      <rPr>
        <sz val="14"/>
        <color theme="1" tint="0.349986266670736"/>
        <rFont val="宋体"/>
        <charset val="134"/>
      </rPr>
      <t>杠柳属</t>
    </r>
  </si>
  <si>
    <t>Periploca</t>
  </si>
  <si>
    <r>
      <rPr>
        <sz val="14"/>
        <color theme="1"/>
        <rFont val="宋体"/>
        <charset val="134"/>
      </rPr>
      <t>杠柳</t>
    </r>
  </si>
  <si>
    <t>Periploca sepium</t>
  </si>
  <si>
    <r>
      <rPr>
        <sz val="14"/>
        <color theme="1" tint="0.349986266670736"/>
        <rFont val="宋体"/>
        <charset val="134"/>
      </rPr>
      <t>银川、中卫、盐池、平罗、灵武、红寺堡</t>
    </r>
  </si>
  <si>
    <r>
      <rPr>
        <sz val="14"/>
        <color theme="1" tint="0.349986266670736"/>
        <rFont val="宋体"/>
        <charset val="134"/>
      </rPr>
      <t>鹅绒藤属</t>
    </r>
  </si>
  <si>
    <t>Cynanchum</t>
  </si>
  <si>
    <r>
      <rPr>
        <sz val="14"/>
        <color theme="1"/>
        <rFont val="宋体"/>
        <charset val="134"/>
      </rPr>
      <t>戟叶鹅绒藤</t>
    </r>
  </si>
  <si>
    <r>
      <rPr>
        <i/>
        <sz val="14"/>
        <color theme="1"/>
        <rFont val="Times New Roman"/>
        <charset val="134"/>
      </rPr>
      <t xml:space="preserve">Cynanchum acutum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sibiricum</t>
    </r>
  </si>
  <si>
    <t>(Willd.) Rech.f.</t>
  </si>
  <si>
    <t>贺兰山（平罗）、中卫市、同心</t>
  </si>
  <si>
    <r>
      <rPr>
        <sz val="14"/>
        <color theme="1"/>
        <rFont val="宋体"/>
        <charset val="134"/>
      </rPr>
      <t>鹅绒藤</t>
    </r>
  </si>
  <si>
    <t>Cynanchum chinense</t>
  </si>
  <si>
    <t>贺兰山（西夏区、兴庆区、贺兰、平罗、大武口、惠农）、隆德、泾源、西吉、彭阳、原州区、海原、同心、利通区、青铜峡、红寺堡、沙坡头、中宁、盐池、灵武</t>
  </si>
  <si>
    <r>
      <rPr>
        <sz val="14"/>
        <color theme="1"/>
        <rFont val="宋体"/>
        <charset val="134"/>
      </rPr>
      <t>竹灵消</t>
    </r>
  </si>
  <si>
    <t>Cynanchum  inamoenum</t>
  </si>
  <si>
    <t xml:space="preserve">(Maxim.) Loes. ex Gilg. &amp; Loes. </t>
  </si>
  <si>
    <r>
      <rPr>
        <sz val="14"/>
        <color theme="1"/>
        <rFont val="宋体"/>
        <charset val="134"/>
      </rPr>
      <t>华北白前</t>
    </r>
  </si>
  <si>
    <t>Cynanchum mongolicum</t>
  </si>
  <si>
    <t xml:space="preserve">(Maxim.) Kom. </t>
  </si>
  <si>
    <t>同心、中卫、中宁、吴忠市、盐池、贺兰山（西夏区、永宁、贺兰、大武口、惠农、平罗）</t>
  </si>
  <si>
    <r>
      <rPr>
        <sz val="14"/>
        <color theme="1"/>
        <rFont val="宋体"/>
        <charset val="134"/>
      </rPr>
      <t>白首乌</t>
    </r>
  </si>
  <si>
    <t>Cynanchum bungei</t>
  </si>
  <si>
    <t>(Decne.) comb.ined.</t>
  </si>
  <si>
    <r>
      <rPr>
        <sz val="14"/>
        <color theme="1"/>
        <rFont val="宋体"/>
        <charset val="134"/>
      </rPr>
      <t>朱砂藤</t>
    </r>
  </si>
  <si>
    <t xml:space="preserve">Cynanchum officinale </t>
  </si>
  <si>
    <t>(Hemsl.) Tsiang et H.T.Zhang</t>
  </si>
  <si>
    <r>
      <rPr>
        <sz val="14"/>
        <color theme="1" tint="0.349986266670736"/>
        <rFont val="宋体"/>
        <charset val="134"/>
      </rPr>
      <t>原州区</t>
    </r>
  </si>
  <si>
    <r>
      <rPr>
        <sz val="14"/>
        <color theme="1"/>
        <rFont val="宋体"/>
        <charset val="134"/>
      </rPr>
      <t>地梢瓜</t>
    </r>
  </si>
  <si>
    <t>Cynanchum thesioides</t>
  </si>
  <si>
    <t>(Freyn) K. Schum. </t>
  </si>
  <si>
    <t>同心、中卫、中宁、青铜峡、红寺堡、贺兰山（西夏区、贺兰、平罗）</t>
  </si>
  <si>
    <r>
      <rPr>
        <sz val="14"/>
        <color theme="1" tint="0.349986266670736"/>
        <rFont val="宋体"/>
        <charset val="134"/>
      </rPr>
      <t>萝藦属</t>
    </r>
  </si>
  <si>
    <t>Metaplexis</t>
  </si>
  <si>
    <r>
      <rPr>
        <sz val="14"/>
        <color theme="1"/>
        <rFont val="宋体"/>
        <charset val="134"/>
      </rPr>
      <t>萝藦</t>
    </r>
  </si>
  <si>
    <t>Metaplexis japonica</t>
  </si>
  <si>
    <r>
      <rPr>
        <sz val="14"/>
        <color theme="1" tint="0.349986266670736"/>
        <rFont val="宋体"/>
        <charset val="134"/>
      </rPr>
      <t>紫草科</t>
    </r>
  </si>
  <si>
    <t>Boraginaceae</t>
  </si>
  <si>
    <r>
      <rPr>
        <sz val="14"/>
        <color theme="1" tint="0.349986266670736"/>
        <rFont val="宋体"/>
        <charset val="134"/>
      </rPr>
      <t>紫丹属</t>
    </r>
  </si>
  <si>
    <t xml:space="preserve">Tournefortia </t>
  </si>
  <si>
    <r>
      <rPr>
        <sz val="14"/>
        <color theme="1"/>
        <rFont val="宋体"/>
        <charset val="134"/>
      </rPr>
      <t>砂引草</t>
    </r>
  </si>
  <si>
    <t>Tournefortia  sibirica</t>
  </si>
  <si>
    <r>
      <rPr>
        <sz val="14"/>
        <color theme="1" tint="0.349986266670736"/>
        <rFont val="宋体"/>
        <charset val="134"/>
      </rPr>
      <t>盐池、青铜峡、中卫</t>
    </r>
  </si>
  <si>
    <r>
      <rPr>
        <sz val="14"/>
        <color theme="1"/>
        <rFont val="宋体"/>
        <charset val="134"/>
      </rPr>
      <t>细叶砂引草</t>
    </r>
  </si>
  <si>
    <r>
      <rPr>
        <i/>
        <sz val="14"/>
        <color theme="1"/>
        <rFont val="Times New Roman"/>
        <charset val="134"/>
      </rPr>
      <t xml:space="preserve">Tournefortia  sibirica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angustior</t>
    </r>
  </si>
  <si>
    <t>(A. de Candolle) G. L. Chu &amp; M. G. Gilbert</t>
  </si>
  <si>
    <r>
      <rPr>
        <sz val="14"/>
        <color theme="1" tint="0.349986266670736"/>
        <rFont val="宋体"/>
        <charset val="134"/>
      </rPr>
      <t>银川、贺兰、灵武、平罗、盐池、青铜峡、中卫、中宁</t>
    </r>
  </si>
  <si>
    <r>
      <rPr>
        <sz val="14"/>
        <color theme="1" tint="0.349986266670736"/>
        <rFont val="宋体"/>
        <charset val="134"/>
      </rPr>
      <t>牛舌草属</t>
    </r>
  </si>
  <si>
    <t>Anchusa</t>
  </si>
  <si>
    <r>
      <rPr>
        <sz val="14"/>
        <color theme="1"/>
        <rFont val="宋体"/>
        <charset val="134"/>
      </rPr>
      <t>狼紫草</t>
    </r>
  </si>
  <si>
    <t>Anchusa ovata</t>
  </si>
  <si>
    <t>Lehm.</t>
  </si>
  <si>
    <r>
      <rPr>
        <sz val="14"/>
        <color theme="1" tint="0.349986266670736"/>
        <rFont val="宋体"/>
        <charset val="134"/>
      </rPr>
      <t>六盘山、南华山、香山、中卫、隆德、泾源、西吉、彭阳、原州区</t>
    </r>
  </si>
  <si>
    <r>
      <rPr>
        <sz val="14"/>
        <color theme="1" tint="0.349986266670736"/>
        <rFont val="宋体"/>
        <charset val="134"/>
      </rPr>
      <t>软紫草属</t>
    </r>
  </si>
  <si>
    <t>Arnebia</t>
  </si>
  <si>
    <r>
      <rPr>
        <sz val="14"/>
        <color theme="1"/>
        <rFont val="宋体"/>
        <charset val="134"/>
      </rPr>
      <t>灰毛软紫草</t>
    </r>
  </si>
  <si>
    <t>Arnebia fimbriata</t>
  </si>
  <si>
    <t>贺兰山（平罗、银川)、盐池、、中卫、青铜峡</t>
  </si>
  <si>
    <t>0039</t>
  </si>
  <si>
    <r>
      <rPr>
        <sz val="14"/>
        <color theme="1"/>
        <rFont val="宋体"/>
        <charset val="134"/>
      </rPr>
      <t>黄花软紫草</t>
    </r>
  </si>
  <si>
    <t>Arnebia guttata</t>
  </si>
  <si>
    <t>贺兰山(平罗、大武口）、中卫、中宁、同心</t>
  </si>
  <si>
    <r>
      <rPr>
        <sz val="14"/>
        <color theme="1"/>
        <rFont val="宋体"/>
        <charset val="134"/>
      </rPr>
      <t>疏花软紫草</t>
    </r>
  </si>
  <si>
    <t>Arnebia szechenyi</t>
  </si>
  <si>
    <t>贺兰山（贺兰）、同心、中宁、中卫</t>
  </si>
  <si>
    <r>
      <rPr>
        <sz val="14"/>
        <color theme="1" tint="0.349986266670736"/>
        <rFont val="宋体"/>
        <charset val="134"/>
      </rPr>
      <t>紫草属</t>
    </r>
  </si>
  <si>
    <t>Lithospermum</t>
  </si>
  <si>
    <r>
      <rPr>
        <sz val="14"/>
        <color theme="1"/>
        <rFont val="宋体"/>
        <charset val="134"/>
      </rPr>
      <t>紫草</t>
    </r>
  </si>
  <si>
    <t>Lithospermum erythrorhizon</t>
  </si>
  <si>
    <r>
      <rPr>
        <sz val="14"/>
        <color theme="1"/>
        <rFont val="宋体"/>
        <charset val="134"/>
      </rPr>
      <t>小花紫草</t>
    </r>
  </si>
  <si>
    <t>Lithospermum officinale</t>
  </si>
  <si>
    <t>固原、西吉、泾源</t>
  </si>
  <si>
    <r>
      <rPr>
        <sz val="14"/>
        <color theme="1" tint="0.349986266670736"/>
        <rFont val="宋体"/>
        <charset val="134"/>
      </rPr>
      <t>紫筒草属</t>
    </r>
  </si>
  <si>
    <t>Stenosolenium</t>
  </si>
  <si>
    <r>
      <rPr>
        <sz val="14"/>
        <color theme="1"/>
        <rFont val="宋体"/>
        <charset val="134"/>
      </rPr>
      <t>紫筒草</t>
    </r>
  </si>
  <si>
    <t>Stenosolenium saxatile</t>
  </si>
  <si>
    <t>(Pall.) Turcz.</t>
  </si>
  <si>
    <t>贺兰山（贺兰）、罗山（红寺堡）、盐池、同心</t>
  </si>
  <si>
    <r>
      <rPr>
        <sz val="14"/>
        <color theme="1" tint="0.349986266670736"/>
        <rFont val="宋体"/>
        <charset val="134"/>
      </rPr>
      <t>糙草属</t>
    </r>
  </si>
  <si>
    <t>Asperugo</t>
  </si>
  <si>
    <r>
      <rPr>
        <sz val="14"/>
        <color theme="1"/>
        <rFont val="宋体"/>
        <charset val="134"/>
      </rPr>
      <t>糙草</t>
    </r>
  </si>
  <si>
    <t>Asperugo procumbens</t>
  </si>
  <si>
    <t>罗山（红寺堡）、贺兰山（贺兰）</t>
  </si>
  <si>
    <r>
      <rPr>
        <sz val="14"/>
        <color theme="1" tint="0.349986266670736"/>
        <rFont val="宋体"/>
        <charset val="134"/>
      </rPr>
      <t>假鹤虱属</t>
    </r>
  </si>
  <si>
    <t>Hackelia</t>
  </si>
  <si>
    <r>
      <rPr>
        <sz val="14"/>
        <color theme="1"/>
        <rFont val="宋体"/>
        <charset val="134"/>
      </rPr>
      <t>齿缘草</t>
    </r>
  </si>
  <si>
    <r>
      <rPr>
        <sz val="14"/>
        <color theme="1" tint="0.349986266670736"/>
        <rFont val="宋体"/>
        <charset val="134"/>
      </rPr>
      <t>反折假鹤虱</t>
    </r>
  </si>
  <si>
    <t>Hackelia deflexa</t>
  </si>
  <si>
    <t>Opiz</t>
  </si>
  <si>
    <r>
      <rPr>
        <sz val="14"/>
        <color theme="1" tint="0.349986266670736"/>
        <rFont val="宋体"/>
        <charset val="134"/>
      </rPr>
      <t>鹤虱属</t>
    </r>
  </si>
  <si>
    <t>Lappula</t>
  </si>
  <si>
    <r>
      <rPr>
        <sz val="14"/>
        <color theme="1"/>
        <rFont val="宋体"/>
        <charset val="134"/>
      </rPr>
      <t>蓝刺鹤虱</t>
    </r>
  </si>
  <si>
    <t>Lappula consanguinea</t>
  </si>
  <si>
    <t>(Fisch. et C.A.Mey.) Gürke</t>
  </si>
  <si>
    <r>
      <rPr>
        <sz val="14"/>
        <color theme="1" tint="0.349986266670736"/>
        <rFont val="宋体"/>
        <charset val="134"/>
      </rPr>
      <t>泾源、灵武、盐池</t>
    </r>
  </si>
  <si>
    <r>
      <rPr>
        <sz val="14"/>
        <color theme="1"/>
        <rFont val="宋体"/>
        <charset val="134"/>
      </rPr>
      <t>粒状鹤虱</t>
    </r>
  </si>
  <si>
    <r>
      <rPr>
        <sz val="14"/>
        <color theme="1" tint="0.349986266670736"/>
        <rFont val="宋体"/>
        <charset val="134"/>
      </rPr>
      <t>宽刺鹤虱</t>
    </r>
  </si>
  <si>
    <t>Lappula granulata</t>
  </si>
  <si>
    <t>(Krylov) Popov</t>
  </si>
  <si>
    <t>固原</t>
  </si>
  <si>
    <r>
      <rPr>
        <sz val="14"/>
        <color theme="1"/>
        <rFont val="宋体"/>
        <charset val="134"/>
      </rPr>
      <t>异刺鹤虱</t>
    </r>
  </si>
  <si>
    <t>Lappula heteracantha</t>
  </si>
  <si>
    <t>Borbás</t>
  </si>
  <si>
    <r>
      <rPr>
        <sz val="14"/>
        <color theme="1"/>
        <rFont val="宋体"/>
        <charset val="134"/>
      </rPr>
      <t>蒙古鹤虱</t>
    </r>
  </si>
  <si>
    <t>卵盘鹤虱</t>
  </si>
  <si>
    <t>Lappula intermedia</t>
  </si>
  <si>
    <t>(Ledeb.) Popov</t>
  </si>
  <si>
    <t>贺兰山（平罗、贺兰、西夏区）</t>
  </si>
  <si>
    <t>鹤虱</t>
  </si>
  <si>
    <t>Lappula myosotis</t>
  </si>
  <si>
    <t>Moench</t>
  </si>
  <si>
    <t>贺兰山（贺兰）、灵武、盐池、同心、六盘山（泾源）</t>
  </si>
  <si>
    <r>
      <rPr>
        <sz val="14"/>
        <color theme="1"/>
        <rFont val="宋体"/>
        <charset val="134"/>
      </rPr>
      <t>劲直鹤虱</t>
    </r>
  </si>
  <si>
    <t>Lappula stricta</t>
  </si>
  <si>
    <t>(Ledeb.) Gürke</t>
  </si>
  <si>
    <r>
      <rPr>
        <sz val="14"/>
        <color theme="1" tint="0.349986266670736"/>
        <rFont val="宋体"/>
        <charset val="134"/>
      </rPr>
      <t>海原、中卫</t>
    </r>
  </si>
  <si>
    <r>
      <rPr>
        <sz val="14"/>
        <color theme="1" tint="0.349986266670736"/>
        <rFont val="宋体"/>
        <charset val="134"/>
      </rPr>
      <t>齿缘草属</t>
    </r>
  </si>
  <si>
    <t>Eritrichium</t>
  </si>
  <si>
    <r>
      <rPr>
        <sz val="14"/>
        <color theme="1"/>
        <rFont val="宋体"/>
        <charset val="134"/>
      </rPr>
      <t>北齿缘草</t>
    </r>
  </si>
  <si>
    <t>Eritrichium borealisinense</t>
  </si>
  <si>
    <t>HL032</t>
  </si>
  <si>
    <r>
      <rPr>
        <sz val="14"/>
        <color theme="1"/>
        <rFont val="宋体"/>
        <charset val="134"/>
      </rPr>
      <t>少花齿缘草</t>
    </r>
  </si>
  <si>
    <t>Eritrichium pauciflorum</t>
  </si>
  <si>
    <t>(Ledeb.) DC.</t>
  </si>
  <si>
    <t>贺兰山（贺兰、平罗、苏峪口）、罗山（红寺堡）、沙坡头、南华山（海原）、六盘山（泾源、隆德）</t>
  </si>
  <si>
    <t>LS2015035</t>
  </si>
  <si>
    <r>
      <rPr>
        <sz val="14"/>
        <color theme="1"/>
        <rFont val="宋体"/>
        <charset val="134"/>
      </rPr>
      <t>钝背草</t>
    </r>
  </si>
  <si>
    <r>
      <rPr>
        <sz val="14"/>
        <color theme="1" tint="0.349986266670736"/>
        <rFont val="宋体"/>
        <charset val="134"/>
      </rPr>
      <t>齿缘草</t>
    </r>
  </si>
  <si>
    <t>Eritrichium rupestre</t>
  </si>
  <si>
    <t>(Pall.ex Georgi) Bunge</t>
  </si>
  <si>
    <r>
      <rPr>
        <sz val="14"/>
        <color theme="1" tint="0.349986266670736"/>
        <rFont val="宋体"/>
        <charset val="134"/>
      </rPr>
      <t>银川、同心</t>
    </r>
  </si>
  <si>
    <r>
      <rPr>
        <sz val="14"/>
        <color theme="1"/>
        <rFont val="宋体"/>
        <charset val="134"/>
      </rPr>
      <t>假鹤虱</t>
    </r>
  </si>
  <si>
    <r>
      <rPr>
        <sz val="14"/>
        <color theme="1" tint="0.349986266670736"/>
        <rFont val="宋体"/>
        <charset val="134"/>
      </rPr>
      <t>百里香叶齿缘草</t>
    </r>
  </si>
  <si>
    <t>Eritrichium thymifolium</t>
  </si>
  <si>
    <t>(A.DC.) Y.S.Lian et J.Q.Wang</t>
  </si>
  <si>
    <r>
      <rPr>
        <sz val="14"/>
        <color theme="1" tint="0.349986266670736"/>
        <rFont val="宋体"/>
        <charset val="134"/>
      </rPr>
      <t>附地菜属</t>
    </r>
  </si>
  <si>
    <t>Trigonotis</t>
  </si>
  <si>
    <r>
      <rPr>
        <sz val="14"/>
        <color theme="1"/>
        <rFont val="宋体"/>
        <charset val="134"/>
      </rPr>
      <t>附地菜</t>
    </r>
  </si>
  <si>
    <t>Trigonotis peduncularis</t>
  </si>
  <si>
    <t>(Trevis.) Benth. ex Baker et S.Moore</t>
  </si>
  <si>
    <t>六盘山（隆德、泾源）、贺兰山（贺兰）、海原</t>
  </si>
  <si>
    <r>
      <rPr>
        <sz val="14"/>
        <color theme="1"/>
        <rFont val="宋体"/>
        <charset val="134"/>
      </rPr>
      <t>钝萼附地菜</t>
    </r>
  </si>
  <si>
    <r>
      <rPr>
        <i/>
        <sz val="14"/>
        <color theme="1"/>
        <rFont val="Times New Roman"/>
        <charset val="134"/>
      </rPr>
      <t xml:space="preserve">Trigonotis peduncularis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amblyosepala</t>
    </r>
  </si>
  <si>
    <t>(Nakai et Kitag.) W.T.Wang</t>
  </si>
  <si>
    <r>
      <rPr>
        <sz val="14"/>
        <color theme="1"/>
        <rFont val="宋体"/>
        <charset val="134"/>
      </rPr>
      <t>大花附地菜</t>
    </r>
  </si>
  <si>
    <r>
      <rPr>
        <i/>
        <sz val="14"/>
        <color theme="1"/>
        <rFont val="Times New Roman"/>
        <charset val="134"/>
      </rPr>
      <t xml:space="preserve">Trigonotis peduncularis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macrantha</t>
    </r>
  </si>
  <si>
    <t>六盘山（泾源、贺兰山（平罗）、海原</t>
  </si>
  <si>
    <r>
      <rPr>
        <sz val="14"/>
        <color theme="1" tint="0.349986266670736"/>
        <rFont val="宋体"/>
        <charset val="134"/>
      </rPr>
      <t>车前紫草属</t>
    </r>
  </si>
  <si>
    <t>Sinojohnstonia</t>
  </si>
  <si>
    <r>
      <rPr>
        <sz val="14"/>
        <color theme="1"/>
        <rFont val="宋体"/>
        <charset val="134"/>
      </rPr>
      <t>短蕊车前紫草</t>
    </r>
  </si>
  <si>
    <t>Sinojohnstonia moupinensis</t>
  </si>
  <si>
    <t>(Franch.) W.T.Wang</t>
  </si>
  <si>
    <r>
      <rPr>
        <sz val="14"/>
        <color theme="1" tint="0.349986266670736"/>
        <rFont val="宋体"/>
        <charset val="134"/>
      </rPr>
      <t>微孔草属</t>
    </r>
  </si>
  <si>
    <t>Microula</t>
  </si>
  <si>
    <t>微孔草</t>
  </si>
  <si>
    <t>Microula sikkimensis</t>
  </si>
  <si>
    <t>(C.B.Clarke) Hemsl.</t>
  </si>
  <si>
    <r>
      <rPr>
        <sz val="14"/>
        <color theme="1"/>
        <rFont val="宋体"/>
        <charset val="134"/>
      </rPr>
      <t>长叶微孔草</t>
    </r>
  </si>
  <si>
    <t>Microula trichocarpa</t>
  </si>
  <si>
    <t>(Maxim.) I.M.Johnst.</t>
  </si>
  <si>
    <t>LP 044</t>
  </si>
  <si>
    <r>
      <rPr>
        <sz val="14"/>
        <color theme="1" tint="0.349986266670736"/>
        <rFont val="宋体"/>
        <charset val="134"/>
      </rPr>
      <t>斑种草属</t>
    </r>
  </si>
  <si>
    <t>Bothriospermum</t>
  </si>
  <si>
    <r>
      <rPr>
        <sz val="14"/>
        <color theme="1"/>
        <rFont val="宋体"/>
        <charset val="134"/>
      </rPr>
      <t>狭苞斑种草</t>
    </r>
  </si>
  <si>
    <t>Bothriospermum kusnetzowii</t>
  </si>
  <si>
    <t>Bunge ex DC.</t>
  </si>
  <si>
    <t>贺兰山（贺兰、西夏区）、盐池、同心、海原</t>
  </si>
  <si>
    <r>
      <rPr>
        <sz val="14"/>
        <color theme="1"/>
        <rFont val="宋体"/>
        <charset val="134"/>
      </rPr>
      <t>多苞斑种草</t>
    </r>
  </si>
  <si>
    <t>Bothriospermum secundum</t>
  </si>
  <si>
    <r>
      <rPr>
        <sz val="14"/>
        <color theme="1" tint="0.349986266670736"/>
        <rFont val="宋体"/>
        <charset val="134"/>
      </rPr>
      <t>琉璃草属</t>
    </r>
  </si>
  <si>
    <t>Cynoglossum</t>
  </si>
  <si>
    <r>
      <rPr>
        <sz val="14"/>
        <color theme="1"/>
        <rFont val="宋体"/>
        <charset val="134"/>
      </rPr>
      <t>倒钩琉璃草</t>
    </r>
  </si>
  <si>
    <r>
      <rPr>
        <sz val="14"/>
        <color theme="1" tint="0.349986266670736"/>
        <rFont val="宋体"/>
        <charset val="134"/>
      </rPr>
      <t>倒钩西南琉璃草</t>
    </r>
  </si>
  <si>
    <r>
      <rPr>
        <i/>
        <sz val="14"/>
        <color theme="1"/>
        <rFont val="Times New Roman"/>
        <charset val="134"/>
      </rPr>
      <t xml:space="preserve">Cynoglossum wallichii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glochidiatum</t>
    </r>
  </si>
  <si>
    <t>(Wall. ex Benth.) Kazmi</t>
  </si>
  <si>
    <t>六盘山（泾源、原州区、隆德）</t>
  </si>
  <si>
    <r>
      <rPr>
        <sz val="14"/>
        <color theme="1"/>
        <rFont val="宋体"/>
        <charset val="134"/>
      </rPr>
      <t>大果琉璃草</t>
    </r>
  </si>
  <si>
    <t>Cynoglossum divaricatum</t>
  </si>
  <si>
    <t>Steph. ex Lehm.</t>
  </si>
  <si>
    <t>灵武、盐池、平罗</t>
  </si>
  <si>
    <r>
      <rPr>
        <sz val="14"/>
        <color theme="1"/>
        <rFont val="宋体"/>
        <charset val="134"/>
      </rPr>
      <t>甘青琉璃草</t>
    </r>
  </si>
  <si>
    <t>Cynoglossum gansuense</t>
  </si>
  <si>
    <t>Y.L.Liu</t>
  </si>
  <si>
    <r>
      <rPr>
        <sz val="14"/>
        <color theme="1" tint="0.349986266670736"/>
        <rFont val="宋体"/>
        <charset val="134"/>
      </rPr>
      <t>泾源、隆德</t>
    </r>
  </si>
  <si>
    <r>
      <rPr>
        <sz val="14"/>
        <color theme="1" tint="0.349986266670736"/>
        <rFont val="宋体"/>
        <charset val="134"/>
      </rPr>
      <t>盾果草属</t>
    </r>
  </si>
  <si>
    <t>Thyrocarpus </t>
  </si>
  <si>
    <r>
      <rPr>
        <sz val="14"/>
        <color theme="1"/>
        <rFont val="宋体"/>
        <charset val="134"/>
      </rPr>
      <t>弯齿盾果草</t>
    </r>
  </si>
  <si>
    <t>Thyrocarpus glochidiatus </t>
  </si>
  <si>
    <r>
      <rPr>
        <sz val="14"/>
        <color theme="1" tint="0.349986266670736"/>
        <rFont val="宋体"/>
        <charset val="134"/>
      </rPr>
      <t>旋花科</t>
    </r>
  </si>
  <si>
    <t>Convolvulaceae</t>
  </si>
  <si>
    <r>
      <rPr>
        <sz val="14"/>
        <color theme="1" tint="0.349986266670736"/>
        <rFont val="宋体"/>
        <charset val="134"/>
      </rPr>
      <t>菟丝子属</t>
    </r>
  </si>
  <si>
    <t>Cuscuta</t>
  </si>
  <si>
    <r>
      <rPr>
        <sz val="14"/>
        <color theme="1"/>
        <rFont val="宋体"/>
        <charset val="134"/>
      </rPr>
      <t>南方菟丝子</t>
    </r>
  </si>
  <si>
    <t>Cuscuta australis</t>
  </si>
  <si>
    <r>
      <rPr>
        <sz val="14"/>
        <color theme="1"/>
        <rFont val="宋体"/>
        <charset val="134"/>
      </rPr>
      <t>菟丝子</t>
    </r>
  </si>
  <si>
    <t>Cuscuta chinensis</t>
  </si>
  <si>
    <r>
      <rPr>
        <sz val="14"/>
        <color theme="1"/>
        <rFont val="宋体"/>
        <charset val="134"/>
      </rPr>
      <t>欧洲菟丝子</t>
    </r>
  </si>
  <si>
    <t>Cuscuta europaea</t>
  </si>
  <si>
    <r>
      <rPr>
        <sz val="14"/>
        <color theme="1"/>
        <rFont val="宋体"/>
        <charset val="134"/>
      </rPr>
      <t>金灯藤</t>
    </r>
  </si>
  <si>
    <t>Cuscuta japonica</t>
  </si>
  <si>
    <t>Choisy</t>
  </si>
  <si>
    <r>
      <rPr>
        <sz val="14"/>
        <color theme="1" tint="0.349986266670736"/>
        <rFont val="宋体"/>
        <charset val="134"/>
      </rPr>
      <t>泾源、隆德、西吉、彭阳</t>
    </r>
  </si>
  <si>
    <r>
      <rPr>
        <sz val="14"/>
        <color theme="1" tint="0.349986266670736"/>
        <rFont val="宋体"/>
        <charset val="134"/>
      </rPr>
      <t>旋花属</t>
    </r>
  </si>
  <si>
    <t>Convolvulus</t>
  </si>
  <si>
    <r>
      <rPr>
        <sz val="14"/>
        <color theme="1"/>
        <rFont val="宋体"/>
        <charset val="134"/>
      </rPr>
      <t>银灰旋花</t>
    </r>
  </si>
  <si>
    <t>Convolvulus ammannii</t>
  </si>
  <si>
    <t>Desr.</t>
  </si>
  <si>
    <t>0034</t>
  </si>
  <si>
    <r>
      <rPr>
        <sz val="14"/>
        <color theme="1"/>
        <rFont val="宋体"/>
        <charset val="134"/>
      </rPr>
      <t>田旋花</t>
    </r>
  </si>
  <si>
    <t>Convolvulus arvensis</t>
  </si>
  <si>
    <t>14CS9606</t>
  </si>
  <si>
    <r>
      <rPr>
        <sz val="14"/>
        <color theme="1"/>
        <rFont val="宋体"/>
        <charset val="134"/>
      </rPr>
      <t>鹰爪柴</t>
    </r>
  </si>
  <si>
    <t>Convolvulus gortschakovii</t>
  </si>
  <si>
    <t>石嘴山、平罗</t>
  </si>
  <si>
    <r>
      <rPr>
        <sz val="14"/>
        <color theme="1"/>
        <rFont val="宋体"/>
        <charset val="134"/>
      </rPr>
      <t>刺旋花</t>
    </r>
  </si>
  <si>
    <t>Convolvulus tragacanthoides</t>
  </si>
  <si>
    <r>
      <rPr>
        <sz val="14"/>
        <color theme="1" tint="0.349986266670736"/>
        <rFont val="宋体"/>
        <charset val="134"/>
      </rPr>
      <t>贺兰山</t>
    </r>
    <r>
      <rPr>
        <sz val="14"/>
        <color theme="1" tint="0.349986266670736"/>
        <rFont val="Times New Roman"/>
        <charset val="134"/>
      </rPr>
      <t>(</t>
    </r>
    <r>
      <rPr>
        <sz val="14"/>
        <color theme="1" tint="0.349986266670736"/>
        <rFont val="宋体"/>
        <charset val="134"/>
      </rPr>
      <t>西夏区、贺兰）、罗山（红寺堡）、香山（沙坡头）、海原</t>
    </r>
  </si>
  <si>
    <r>
      <rPr>
        <sz val="14"/>
        <color theme="1" tint="0.349986266670736"/>
        <rFont val="宋体"/>
        <charset val="134"/>
      </rPr>
      <t>打碗花属</t>
    </r>
  </si>
  <si>
    <t xml:space="preserve">Calystegia </t>
  </si>
  <si>
    <r>
      <rPr>
        <sz val="14"/>
        <color theme="1"/>
        <rFont val="宋体"/>
        <charset val="134"/>
      </rPr>
      <t>柔毛打碗花</t>
    </r>
  </si>
  <si>
    <t>Calystegia pubescens</t>
  </si>
  <si>
    <t>Lindley</t>
  </si>
  <si>
    <r>
      <rPr>
        <sz val="14"/>
        <color theme="1"/>
        <rFont val="宋体"/>
        <charset val="134"/>
      </rPr>
      <t>旋花</t>
    </r>
  </si>
  <si>
    <t>Calystegia sepium</t>
  </si>
  <si>
    <t>(L.) R. Br.</t>
  </si>
  <si>
    <r>
      <rPr>
        <sz val="14"/>
        <color theme="1"/>
        <rFont val="宋体"/>
        <charset val="134"/>
      </rPr>
      <t>欧旋花</t>
    </r>
  </si>
  <si>
    <r>
      <rPr>
        <i/>
        <sz val="14"/>
        <color theme="1"/>
        <rFont val="Times New Roman"/>
        <charset val="134"/>
      </rPr>
      <t xml:space="preserve">Calystegia sepium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spectabilis</t>
    </r>
  </si>
  <si>
    <t>Brummitt</t>
  </si>
  <si>
    <r>
      <rPr>
        <sz val="14"/>
        <color theme="1"/>
        <rFont val="宋体"/>
        <charset val="134"/>
      </rPr>
      <t>打碗花</t>
    </r>
  </si>
  <si>
    <t xml:space="preserve">Calystegia hederacea </t>
  </si>
  <si>
    <r>
      <rPr>
        <sz val="14"/>
        <color theme="1" tint="0.349986266670736"/>
        <rFont val="宋体"/>
        <charset val="134"/>
      </rPr>
      <t>茄科</t>
    </r>
  </si>
  <si>
    <t>Solanaceae</t>
  </si>
  <si>
    <r>
      <rPr>
        <sz val="14"/>
        <color theme="1" tint="0.349986266670736"/>
        <rFont val="宋体"/>
        <charset val="134"/>
      </rPr>
      <t>枸杞属</t>
    </r>
  </si>
  <si>
    <t>Lycium</t>
  </si>
  <si>
    <r>
      <rPr>
        <sz val="14"/>
        <color theme="1"/>
        <rFont val="宋体"/>
        <charset val="134"/>
      </rPr>
      <t>宁夏枸杞</t>
    </r>
  </si>
  <si>
    <t>Lycium barbarum</t>
  </si>
  <si>
    <r>
      <rPr>
        <sz val="14"/>
        <color theme="1" tint="0.349986266670736"/>
        <rFont val="宋体"/>
        <charset val="134"/>
      </rPr>
      <t>北</t>
    </r>
    <r>
      <rPr>
        <sz val="14"/>
        <color theme="1" tint="0.349986266670736"/>
        <rFont val="Times New Roman"/>
        <charset val="134"/>
      </rPr>
      <t>-215</t>
    </r>
  </si>
  <si>
    <r>
      <rPr>
        <sz val="14"/>
        <color theme="1"/>
        <rFont val="宋体"/>
        <charset val="134"/>
      </rPr>
      <t>黄果枸杞</t>
    </r>
  </si>
  <si>
    <r>
      <rPr>
        <i/>
        <sz val="14"/>
        <color theme="1"/>
        <rFont val="Times New Roman"/>
        <charset val="134"/>
      </rPr>
      <t xml:space="preserve">Lycium barbarum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auranticarpum</t>
    </r>
  </si>
  <si>
    <t>K.F.Ching</t>
  </si>
  <si>
    <r>
      <rPr>
        <sz val="14"/>
        <color theme="1" tint="0.349986266670736"/>
        <rFont val="宋体"/>
        <charset val="134"/>
      </rPr>
      <t>银川、中宁、中卫</t>
    </r>
  </si>
  <si>
    <t>004</t>
  </si>
  <si>
    <r>
      <rPr>
        <sz val="14"/>
        <color theme="1"/>
        <rFont val="宋体"/>
        <charset val="134"/>
      </rPr>
      <t>密枝枸杞</t>
    </r>
  </si>
  <si>
    <r>
      <rPr>
        <i/>
        <sz val="14"/>
        <color theme="1"/>
        <rFont val="Times New Roman"/>
        <charset val="134"/>
      </rPr>
      <t xml:space="preserve">Lycium barbarum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implicatum</t>
    </r>
  </si>
  <si>
    <t>T.Y.Chen &amp; Xu L.Jiang</t>
  </si>
  <si>
    <r>
      <rPr>
        <sz val="14"/>
        <color theme="1"/>
        <rFont val="宋体"/>
        <charset val="134"/>
      </rPr>
      <t>枸杞</t>
    </r>
  </si>
  <si>
    <t>Lycium chinense</t>
  </si>
  <si>
    <r>
      <rPr>
        <sz val="14"/>
        <color theme="1"/>
        <rFont val="宋体"/>
        <charset val="134"/>
      </rPr>
      <t>北方枸杞</t>
    </r>
  </si>
  <si>
    <r>
      <rPr>
        <i/>
        <sz val="14"/>
        <color theme="1"/>
        <rFont val="Times New Roman"/>
        <charset val="134"/>
      </rPr>
      <t xml:space="preserve">Lycium chinense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potaninii</t>
    </r>
  </si>
  <si>
    <t>(Pojark.) A.M.Lu</t>
  </si>
  <si>
    <r>
      <rPr>
        <sz val="14"/>
        <color theme="1" tint="0.349986266670736"/>
        <rFont val="宋体"/>
        <charset val="134"/>
      </rPr>
      <t>永宁、灵武、盐池、同心、海原</t>
    </r>
  </si>
  <si>
    <r>
      <rPr>
        <sz val="14"/>
        <color theme="1"/>
        <rFont val="宋体"/>
        <charset val="134"/>
      </rPr>
      <t>黑果枸杞</t>
    </r>
  </si>
  <si>
    <t>Lycium ruthenicum</t>
  </si>
  <si>
    <t>Murray</t>
  </si>
  <si>
    <t>贺兰山、西吉、彭阳、原州区、海原、同心、利通区、青铜峡、红寺堡、沙坡头、中宁、西夏区、兴庆区、贺兰、平罗、大武口、惠农、盐池、灵武</t>
  </si>
  <si>
    <t>H.3875</t>
  </si>
  <si>
    <r>
      <rPr>
        <sz val="14"/>
        <color theme="1"/>
        <rFont val="宋体"/>
        <charset val="134"/>
      </rPr>
      <t>截萼枸杞</t>
    </r>
  </si>
  <si>
    <t>Lycium truncatum</t>
  </si>
  <si>
    <t>Y.C.Wang</t>
  </si>
  <si>
    <r>
      <rPr>
        <sz val="14"/>
        <color theme="1" tint="0.349986266670736"/>
        <rFont val="宋体"/>
        <charset val="134"/>
      </rPr>
      <t>天仙子属</t>
    </r>
  </si>
  <si>
    <t>Hyoscyamus</t>
  </si>
  <si>
    <r>
      <rPr>
        <sz val="14"/>
        <color theme="1"/>
        <rFont val="宋体"/>
        <charset val="134"/>
      </rPr>
      <t>天仙子</t>
    </r>
  </si>
  <si>
    <t>Hyoscyamus niger</t>
  </si>
  <si>
    <t>贺兰山（贺兰、西夏区）、红寺堡、盐池、西吉、隆德、泾源、中卫、海原</t>
  </si>
  <si>
    <t>3-00088</t>
  </si>
  <si>
    <r>
      <rPr>
        <sz val="14"/>
        <color theme="1" tint="0.349986266670736"/>
        <rFont val="宋体"/>
        <charset val="134"/>
      </rPr>
      <t>茄属</t>
    </r>
  </si>
  <si>
    <t>Solanum</t>
  </si>
  <si>
    <r>
      <rPr>
        <sz val="14"/>
        <color theme="1"/>
        <rFont val="宋体"/>
        <charset val="134"/>
      </rPr>
      <t>龙葵</t>
    </r>
  </si>
  <si>
    <t>Solanum nigrum</t>
  </si>
  <si>
    <r>
      <rPr>
        <sz val="14"/>
        <color theme="1"/>
        <rFont val="宋体"/>
        <charset val="134"/>
      </rPr>
      <t>红果龙葵</t>
    </r>
  </si>
  <si>
    <t>Solanum villosum </t>
  </si>
  <si>
    <r>
      <rPr>
        <sz val="14"/>
        <color theme="1" tint="0.349986266670736"/>
        <rFont val="宋体"/>
        <charset val="134"/>
      </rPr>
      <t>灵武、中卫</t>
    </r>
  </si>
  <si>
    <t>毛龙葵</t>
  </si>
  <si>
    <r>
      <rPr>
        <sz val="14"/>
        <color theme="1" tint="0.349986266670736"/>
        <rFont val="宋体"/>
        <charset val="134"/>
      </rPr>
      <t>腺龙葵</t>
    </r>
  </si>
  <si>
    <t xml:space="preserve">Solanum sarrachoides </t>
  </si>
  <si>
    <t>Sendt.</t>
  </si>
  <si>
    <r>
      <rPr>
        <sz val="14"/>
        <color theme="1"/>
        <rFont val="宋体"/>
        <charset val="134"/>
      </rPr>
      <t>青杞</t>
    </r>
  </si>
  <si>
    <t>Solanum septemlobum</t>
  </si>
  <si>
    <r>
      <rPr>
        <sz val="14"/>
        <color theme="1" tint="0.349986266670736"/>
        <rFont val="宋体"/>
        <charset val="134"/>
      </rPr>
      <t>曼陀罗属</t>
    </r>
  </si>
  <si>
    <t>Datura</t>
  </si>
  <si>
    <r>
      <rPr>
        <sz val="14"/>
        <color theme="1"/>
        <rFont val="宋体"/>
        <charset val="134"/>
      </rPr>
      <t>曼陀罗</t>
    </r>
  </si>
  <si>
    <t>Datura stramonium</t>
  </si>
  <si>
    <t>RQSB02986</t>
  </si>
  <si>
    <r>
      <rPr>
        <sz val="14"/>
        <color theme="1" tint="0.349986266670736"/>
        <rFont val="宋体"/>
        <charset val="134"/>
      </rPr>
      <t>酸浆属</t>
    </r>
  </si>
  <si>
    <t>Physalis</t>
  </si>
  <si>
    <r>
      <rPr>
        <sz val="14"/>
        <color theme="1"/>
        <rFont val="宋体"/>
        <charset val="134"/>
      </rPr>
      <t>酸浆</t>
    </r>
  </si>
  <si>
    <t>Physalis alkekengi</t>
  </si>
  <si>
    <r>
      <rPr>
        <sz val="14"/>
        <color theme="1" tint="0.349986266670736"/>
        <rFont val="宋体"/>
        <charset val="134"/>
      </rPr>
      <t>木犀科</t>
    </r>
  </si>
  <si>
    <t>Oleaceae</t>
  </si>
  <si>
    <r>
      <rPr>
        <sz val="14"/>
        <color theme="1" tint="0.349986266670736"/>
        <rFont val="宋体"/>
        <charset val="134"/>
      </rPr>
      <t>丁香属</t>
    </r>
  </si>
  <si>
    <t>Syringa</t>
  </si>
  <si>
    <r>
      <rPr>
        <sz val="14"/>
        <color theme="1"/>
        <rFont val="宋体"/>
        <charset val="134"/>
      </rPr>
      <t>紫丁香</t>
    </r>
  </si>
  <si>
    <t>Syringa oblata</t>
  </si>
  <si>
    <t>六盘山（泾源）、原州区、贺兰山（贺兰、西夏区）、罗山（红寺堡）、香山（沙坡头）</t>
  </si>
  <si>
    <r>
      <rPr>
        <sz val="14"/>
        <color theme="1"/>
        <rFont val="宋体"/>
        <charset val="134"/>
      </rPr>
      <t>羽叶丁香</t>
    </r>
  </si>
  <si>
    <t>Syringa pinnatifolia</t>
  </si>
  <si>
    <t>贺兰山（贺兰、西夏区）、香山（沙坡头）</t>
  </si>
  <si>
    <r>
      <rPr>
        <sz val="14"/>
        <color theme="1"/>
        <rFont val="宋体"/>
        <charset val="134"/>
      </rPr>
      <t>小叶巧玲花</t>
    </r>
  </si>
  <si>
    <r>
      <rPr>
        <i/>
        <sz val="14"/>
        <color theme="1"/>
        <rFont val="Times New Roman"/>
        <charset val="134"/>
      </rPr>
      <t xml:space="preserve">Syringa pubescens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microphylla</t>
    </r>
  </si>
  <si>
    <t>(Diels) M.C.Chang et X.L.Chen</t>
  </si>
  <si>
    <t>六盘山（泾源、隆德）、南华山（海原）、香山（沙坡头）</t>
  </si>
  <si>
    <r>
      <rPr>
        <sz val="14"/>
        <color theme="1"/>
        <rFont val="宋体"/>
        <charset val="134"/>
      </rPr>
      <t>暴马丁香</t>
    </r>
  </si>
  <si>
    <r>
      <rPr>
        <i/>
        <sz val="14"/>
        <color theme="1"/>
        <rFont val="Times New Roman"/>
        <charset val="134"/>
      </rPr>
      <t xml:space="preserve">Syringa reticulata </t>
    </r>
    <r>
      <rPr>
        <sz val="14"/>
        <color theme="1"/>
        <rFont val="Times New Roman"/>
        <charset val="134"/>
      </rPr>
      <t>subsp.</t>
    </r>
    <r>
      <rPr>
        <i/>
        <sz val="14"/>
        <color theme="1"/>
        <rFont val="Times New Roman"/>
        <charset val="134"/>
      </rPr>
      <t xml:space="preserve"> amurensis</t>
    </r>
  </si>
  <si>
    <t>(Rupr.) P.S.Green et M.C.Chang</t>
  </si>
  <si>
    <r>
      <rPr>
        <sz val="14"/>
        <color theme="1"/>
        <rFont val="宋体"/>
        <charset val="134"/>
      </rPr>
      <t>北京丁香</t>
    </r>
  </si>
  <si>
    <r>
      <rPr>
        <sz val="14"/>
        <color theme="1" tint="0.349986266670736"/>
        <rFont val="宋体"/>
        <charset val="134"/>
      </rPr>
      <t>泾</t>
    </r>
    <r>
      <rPr>
        <sz val="14"/>
        <color theme="1" tint="0.349986266670736"/>
        <rFont val="Times New Roman"/>
        <charset val="134"/>
      </rPr>
      <t>0106</t>
    </r>
  </si>
  <si>
    <r>
      <rPr>
        <sz val="14"/>
        <color theme="1"/>
        <rFont val="宋体"/>
        <charset val="134"/>
      </rPr>
      <t>四川丁香</t>
    </r>
  </si>
  <si>
    <r>
      <rPr>
        <i/>
        <sz val="14"/>
        <color theme="1"/>
        <rFont val="Times New Roman"/>
        <charset val="134"/>
      </rPr>
      <t>Syringa tomentella</t>
    </r>
    <r>
      <rPr>
        <sz val="14"/>
        <color theme="1"/>
        <rFont val="Times New Roman"/>
        <charset val="134"/>
      </rPr>
      <t xml:space="preserve"> subsp. </t>
    </r>
    <r>
      <rPr>
        <i/>
        <sz val="14"/>
        <color theme="1"/>
        <rFont val="Times New Roman"/>
        <charset val="134"/>
      </rPr>
      <t>sweginzowii</t>
    </r>
  </si>
  <si>
    <t>(Koehne et Lingelsh.) Jin Y.Chen et D.Y.Hong</t>
  </si>
  <si>
    <t>香山（沙坡头）</t>
  </si>
  <si>
    <r>
      <rPr>
        <sz val="14"/>
        <color theme="1" tint="0.349986266670736"/>
        <rFont val="宋体"/>
        <charset val="134"/>
      </rPr>
      <t>梣属</t>
    </r>
  </si>
  <si>
    <t>Fraxinus</t>
  </si>
  <si>
    <r>
      <rPr>
        <sz val="14"/>
        <color theme="1"/>
        <rFont val="宋体"/>
        <charset val="134"/>
      </rPr>
      <t>白蜡树</t>
    </r>
  </si>
  <si>
    <t>Fraxinus chinensis </t>
  </si>
  <si>
    <r>
      <rPr>
        <sz val="14"/>
        <color theme="1"/>
        <rFont val="宋体"/>
        <charset val="134"/>
      </rPr>
      <t>水曲柳</t>
    </r>
  </si>
  <si>
    <t>Fraxinus mandshurica</t>
  </si>
  <si>
    <r>
      <rPr>
        <sz val="14"/>
        <color theme="1" tint="0.349986266670736"/>
        <rFont val="宋体"/>
        <charset val="134"/>
      </rPr>
      <t>车前科</t>
    </r>
  </si>
  <si>
    <t>Plantaginaceae</t>
  </si>
  <si>
    <r>
      <rPr>
        <sz val="14"/>
        <color theme="1" tint="0.349986266670736"/>
        <rFont val="宋体"/>
        <charset val="134"/>
      </rPr>
      <t>柳穿鱼属</t>
    </r>
  </si>
  <si>
    <t>Linaria</t>
  </si>
  <si>
    <r>
      <rPr>
        <sz val="14"/>
        <color theme="1"/>
        <rFont val="宋体"/>
        <charset val="134"/>
      </rPr>
      <t>柳穿鱼</t>
    </r>
  </si>
  <si>
    <r>
      <rPr>
        <i/>
        <sz val="14"/>
        <color theme="1"/>
        <rFont val="Times New Roman"/>
        <charset val="134"/>
      </rPr>
      <t xml:space="preserve">Linaria vulgaris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chinensis</t>
    </r>
  </si>
  <si>
    <t>(Bunge ex Debeaux) D. Y. Hong</t>
  </si>
  <si>
    <r>
      <rPr>
        <sz val="14"/>
        <color theme="1" tint="0.349986266670736"/>
        <rFont val="宋体"/>
        <charset val="134"/>
      </rPr>
      <t>杉叶藻属</t>
    </r>
  </si>
  <si>
    <t>Hippuris</t>
  </si>
  <si>
    <r>
      <rPr>
        <sz val="14"/>
        <color theme="1"/>
        <rFont val="宋体"/>
        <charset val="134"/>
      </rPr>
      <t>杉叶藻</t>
    </r>
  </si>
  <si>
    <t>Hippuris vulgaris</t>
  </si>
  <si>
    <r>
      <rPr>
        <sz val="14"/>
        <color theme="1" tint="0.349986266670736"/>
        <rFont val="宋体"/>
        <charset val="134"/>
      </rPr>
      <t>草灵仙属</t>
    </r>
  </si>
  <si>
    <t>Veronicastrum</t>
  </si>
  <si>
    <r>
      <rPr>
        <sz val="14"/>
        <color theme="1"/>
        <rFont val="宋体"/>
        <charset val="134"/>
      </rPr>
      <t>草本威灵仙</t>
    </r>
  </si>
  <si>
    <t>Veronicastrum sibiricum</t>
  </si>
  <si>
    <t>(L.) Pennell</t>
  </si>
  <si>
    <t>2-0437</t>
  </si>
  <si>
    <r>
      <rPr>
        <sz val="14"/>
        <color theme="1" tint="0.349986266670736"/>
        <rFont val="宋体"/>
        <charset val="134"/>
      </rPr>
      <t>婆婆纳属</t>
    </r>
  </si>
  <si>
    <t>Veronica</t>
  </si>
  <si>
    <r>
      <rPr>
        <sz val="14"/>
        <color theme="1"/>
        <rFont val="宋体"/>
        <charset val="134"/>
      </rPr>
      <t>北水苦荬</t>
    </r>
  </si>
  <si>
    <t>Veronica anagallis-aquatica</t>
  </si>
  <si>
    <t>2-0367</t>
  </si>
  <si>
    <r>
      <rPr>
        <sz val="14"/>
        <color theme="1"/>
        <rFont val="宋体"/>
        <charset val="134"/>
      </rPr>
      <t>长果水苦荬</t>
    </r>
  </si>
  <si>
    <t>Veronica anagalloides</t>
  </si>
  <si>
    <t>Guss.</t>
  </si>
  <si>
    <r>
      <rPr>
        <sz val="14"/>
        <color theme="1"/>
        <rFont val="宋体"/>
        <charset val="134"/>
      </rPr>
      <t>两裂婆婆纳</t>
    </r>
  </si>
  <si>
    <t>Veronica biloba</t>
  </si>
  <si>
    <r>
      <rPr>
        <sz val="14"/>
        <color theme="1"/>
        <rFont val="宋体"/>
        <charset val="134"/>
      </rPr>
      <t>长果婆婆纳</t>
    </r>
  </si>
  <si>
    <t>Veronica ciliata</t>
  </si>
  <si>
    <t>贺兰山(贺兰）、六盘山（泾源）、西吉</t>
  </si>
  <si>
    <r>
      <rPr>
        <sz val="14"/>
        <color theme="1"/>
        <rFont val="宋体"/>
        <charset val="134"/>
      </rPr>
      <t>阿拉伯婆婆纳</t>
    </r>
  </si>
  <si>
    <t>Veronica persica</t>
  </si>
  <si>
    <r>
      <rPr>
        <sz val="14"/>
        <color theme="1"/>
        <rFont val="宋体"/>
        <charset val="134"/>
      </rPr>
      <t>婆婆纳</t>
    </r>
  </si>
  <si>
    <t>Veronica polita</t>
  </si>
  <si>
    <t>Fr.</t>
  </si>
  <si>
    <r>
      <rPr>
        <sz val="14"/>
        <color theme="1"/>
        <rFont val="宋体"/>
        <charset val="134"/>
      </rPr>
      <t>光果婆婆纳</t>
    </r>
  </si>
  <si>
    <t>Veronica rockii</t>
  </si>
  <si>
    <t>六盘山（泾源、隆德）、贺兰山（贺兰）、罗山</t>
  </si>
  <si>
    <r>
      <rPr>
        <sz val="14"/>
        <color theme="1"/>
        <rFont val="宋体"/>
        <charset val="134"/>
      </rPr>
      <t>四川婆婆纳</t>
    </r>
  </si>
  <si>
    <t>Veronica szechuanica</t>
  </si>
  <si>
    <r>
      <rPr>
        <sz val="14"/>
        <color theme="1"/>
        <rFont val="宋体"/>
        <charset val="134"/>
      </rPr>
      <t>唐古拉婆婆纳</t>
    </r>
  </si>
  <si>
    <t>Veronica vandellioides</t>
  </si>
  <si>
    <r>
      <rPr>
        <sz val="14"/>
        <color theme="1" tint="0.349986266670736"/>
        <rFont val="宋体"/>
        <charset val="134"/>
      </rPr>
      <t>兔尾苗属</t>
    </r>
  </si>
  <si>
    <t>Pseudolysimachion</t>
  </si>
  <si>
    <r>
      <rPr>
        <sz val="14"/>
        <color theme="1"/>
        <rFont val="宋体"/>
        <charset val="134"/>
      </rPr>
      <t>细叶穗花</t>
    </r>
  </si>
  <si>
    <t>Pseudolysimachion linariifolium</t>
  </si>
  <si>
    <t>(Pall. ex Link) T.Yamaz.</t>
  </si>
  <si>
    <t>六盘山（泾源）、罗山（红寺堡）、原州区</t>
  </si>
  <si>
    <r>
      <rPr>
        <sz val="14"/>
        <color theme="1"/>
        <rFont val="宋体"/>
        <charset val="134"/>
      </rPr>
      <t>水蔓菁</t>
    </r>
  </si>
  <si>
    <r>
      <rPr>
        <i/>
        <sz val="14"/>
        <color theme="1"/>
        <rFont val="Times New Roman"/>
        <charset val="134"/>
      </rPr>
      <t>Pseudolysimachion linariifolium</t>
    </r>
    <r>
      <rPr>
        <sz val="14"/>
        <color theme="1"/>
        <rFont val="Times New Roman"/>
        <charset val="134"/>
      </rPr>
      <t xml:space="preserve"> subsp</t>
    </r>
    <r>
      <rPr>
        <i/>
        <sz val="14"/>
        <color theme="1"/>
        <rFont val="Times New Roman"/>
        <charset val="134"/>
      </rPr>
      <t>. dilatatum</t>
    </r>
  </si>
  <si>
    <t>(Nakai et Kitag.) D.Y.Hong</t>
  </si>
  <si>
    <t>贺兰山（贺兰）、罗山（红寺堡）、西吉、泾源</t>
  </si>
  <si>
    <r>
      <rPr>
        <sz val="14"/>
        <color theme="1" tint="0.349986266670736"/>
        <rFont val="宋体"/>
        <charset val="134"/>
      </rPr>
      <t>车前属</t>
    </r>
  </si>
  <si>
    <t>Plantago</t>
  </si>
  <si>
    <r>
      <rPr>
        <sz val="14"/>
        <color theme="1"/>
        <rFont val="宋体"/>
        <charset val="134"/>
      </rPr>
      <t>车前</t>
    </r>
  </si>
  <si>
    <t>Plantago asiatica</t>
  </si>
  <si>
    <r>
      <rPr>
        <sz val="14"/>
        <color theme="1"/>
        <rFont val="宋体"/>
        <charset val="134"/>
      </rPr>
      <t>平车前</t>
    </r>
  </si>
  <si>
    <t>Plantago depressa</t>
  </si>
  <si>
    <t>3-0096</t>
  </si>
  <si>
    <r>
      <rPr>
        <sz val="14"/>
        <color theme="1"/>
        <rFont val="宋体"/>
        <charset val="134"/>
      </rPr>
      <t>大车前</t>
    </r>
  </si>
  <si>
    <t>Plantago major</t>
  </si>
  <si>
    <t>六盘山（泾源、隆德）、罗山（红寺堡）、贺兰山（贺兰）</t>
  </si>
  <si>
    <r>
      <rPr>
        <sz val="14"/>
        <color theme="1"/>
        <rFont val="宋体"/>
        <charset val="134"/>
      </rPr>
      <t>小车前</t>
    </r>
  </si>
  <si>
    <t>条叶车前</t>
  </si>
  <si>
    <t>Plantago minuta</t>
  </si>
  <si>
    <t>贺兰山（平罗、贺兰、西夏区、兴庆区、金凤区、灵武、永宁）、青铜峡、中卫、固原</t>
  </si>
  <si>
    <r>
      <rPr>
        <sz val="14"/>
        <color theme="1" tint="0.349986266670736"/>
        <rFont val="宋体"/>
        <charset val="134"/>
      </rPr>
      <t>玄参科</t>
    </r>
  </si>
  <si>
    <t>Scrophulariaceae</t>
  </si>
  <si>
    <r>
      <rPr>
        <sz val="14"/>
        <color theme="1" tint="0.349986266670736"/>
        <rFont val="宋体"/>
        <charset val="134"/>
      </rPr>
      <t>玄参属</t>
    </r>
  </si>
  <si>
    <t>Scrophularia</t>
  </si>
  <si>
    <r>
      <rPr>
        <sz val="14"/>
        <color theme="1"/>
        <rFont val="宋体"/>
        <charset val="134"/>
      </rPr>
      <t>贺兰玄参</t>
    </r>
  </si>
  <si>
    <r>
      <rPr>
        <sz val="14"/>
        <color theme="1" tint="0.349986266670736"/>
        <rFont val="宋体"/>
        <charset val="134"/>
      </rPr>
      <t>贺兰山玄参</t>
    </r>
  </si>
  <si>
    <t>Scrophularia alaschanica</t>
  </si>
  <si>
    <r>
      <rPr>
        <sz val="14"/>
        <color theme="1"/>
        <rFont val="宋体"/>
        <charset val="134"/>
      </rPr>
      <t>砾玄参</t>
    </r>
  </si>
  <si>
    <t>Scrophularia incisa</t>
  </si>
  <si>
    <t>Weinm.</t>
  </si>
  <si>
    <r>
      <rPr>
        <sz val="14"/>
        <color theme="1" tint="0.349986266670736"/>
        <rFont val="宋体"/>
        <charset val="134"/>
      </rPr>
      <t>醉鱼草属</t>
    </r>
  </si>
  <si>
    <t>Buddleja</t>
  </si>
  <si>
    <r>
      <rPr>
        <sz val="14"/>
        <color theme="1"/>
        <rFont val="宋体"/>
        <charset val="134"/>
      </rPr>
      <t>互叶醉鱼草</t>
    </r>
  </si>
  <si>
    <t>Buddleja alternifolia</t>
  </si>
  <si>
    <r>
      <rPr>
        <sz val="14"/>
        <color theme="1" tint="0.349986266670736"/>
        <rFont val="宋体"/>
        <charset val="134"/>
      </rPr>
      <t>贺兰山（贺兰、石嘴山）、六盘山（泾源）、中卫</t>
    </r>
    <r>
      <rPr>
        <sz val="14"/>
        <color theme="1" tint="0.349986266670736"/>
        <rFont val="Times New Roman"/>
        <charset val="134"/>
      </rPr>
      <t xml:space="preserve"> </t>
    </r>
    <r>
      <rPr>
        <sz val="14"/>
        <color theme="1" tint="0.349986266670736"/>
        <rFont val="宋体"/>
        <charset val="134"/>
      </rPr>
      <t>、海原、罗山</t>
    </r>
  </si>
  <si>
    <t>3-62021</t>
  </si>
  <si>
    <r>
      <rPr>
        <sz val="14"/>
        <color theme="1" tint="0.349986266670736"/>
        <rFont val="宋体"/>
        <charset val="134"/>
      </rPr>
      <t>唇形科</t>
    </r>
  </si>
  <si>
    <t>Lamiaceae</t>
  </si>
  <si>
    <r>
      <rPr>
        <sz val="14"/>
        <color theme="1" tint="0.349986266670736"/>
        <rFont val="宋体"/>
        <charset val="134"/>
      </rPr>
      <t>牡荆属</t>
    </r>
  </si>
  <si>
    <t>Vitex</t>
  </si>
  <si>
    <r>
      <rPr>
        <sz val="14"/>
        <color theme="1"/>
        <rFont val="宋体"/>
        <charset val="134"/>
      </rPr>
      <t>荆条</t>
    </r>
  </si>
  <si>
    <r>
      <rPr>
        <i/>
        <sz val="14"/>
        <color theme="1"/>
        <rFont val="Times New Roman"/>
        <charset val="134"/>
      </rPr>
      <t xml:space="preserve">Vitex negundo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heterophylla</t>
    </r>
  </si>
  <si>
    <t>(Franch.) Rehder</t>
  </si>
  <si>
    <r>
      <rPr>
        <sz val="14"/>
        <color theme="1" tint="0.349986266670736"/>
        <rFont val="宋体"/>
        <charset val="134"/>
      </rPr>
      <t>香薷属</t>
    </r>
  </si>
  <si>
    <t>Elsholtzia</t>
  </si>
  <si>
    <r>
      <rPr>
        <sz val="14"/>
        <color theme="1"/>
        <rFont val="宋体"/>
        <charset val="134"/>
      </rPr>
      <t>香薷</t>
    </r>
  </si>
  <si>
    <t>Elsholtzia ciliata</t>
  </si>
  <si>
    <t>(Thunb.) Hyl.</t>
  </si>
  <si>
    <t>贺兰山（贺兰）、海原(海原）</t>
  </si>
  <si>
    <r>
      <rPr>
        <sz val="14"/>
        <color theme="1"/>
        <rFont val="宋体"/>
        <charset val="134"/>
      </rPr>
      <t>密花香薷</t>
    </r>
  </si>
  <si>
    <t>Elsholtzia densa</t>
  </si>
  <si>
    <t>贺兰山（贺兰）、南华山、罗山、原州区、盐池</t>
  </si>
  <si>
    <r>
      <rPr>
        <sz val="14"/>
        <color theme="1" tint="0.349986266670736"/>
        <rFont val="宋体"/>
        <charset val="134"/>
      </rPr>
      <t>地笋属</t>
    </r>
  </si>
  <si>
    <t>Lycopus</t>
  </si>
  <si>
    <r>
      <rPr>
        <sz val="14"/>
        <color theme="1"/>
        <rFont val="宋体"/>
        <charset val="134"/>
      </rPr>
      <t>地笋</t>
    </r>
  </si>
  <si>
    <t>Lycopus lucidus</t>
  </si>
  <si>
    <t>Turcz. ex Benth.</t>
  </si>
  <si>
    <r>
      <rPr>
        <sz val="14"/>
        <color theme="1" tint="0.349986266670736"/>
        <rFont val="宋体"/>
        <charset val="134"/>
      </rPr>
      <t>荆芥属</t>
    </r>
  </si>
  <si>
    <t>Nepeta</t>
  </si>
  <si>
    <r>
      <rPr>
        <sz val="14"/>
        <color theme="1"/>
        <rFont val="宋体"/>
        <charset val="134"/>
      </rPr>
      <t>小裂叶荆芥</t>
    </r>
  </si>
  <si>
    <t>Nepeta annua</t>
  </si>
  <si>
    <t>贺兰山（石嘴山、贺兰、平罗）</t>
  </si>
  <si>
    <r>
      <rPr>
        <sz val="14"/>
        <color theme="1"/>
        <rFont val="宋体"/>
        <charset val="134"/>
      </rPr>
      <t>康藏荆芥</t>
    </r>
  </si>
  <si>
    <t>Nepeta prattii</t>
  </si>
  <si>
    <t>六盘山（泾源）、海原、西吉</t>
  </si>
  <si>
    <r>
      <rPr>
        <sz val="14"/>
        <color theme="1"/>
        <rFont val="宋体"/>
        <charset val="134"/>
      </rPr>
      <t>大花荆芥</t>
    </r>
  </si>
  <si>
    <t>Nepeta sibirica</t>
  </si>
  <si>
    <t>贺兰山（贺兰、西夏区、平罗、大武口）、罗山（红寺堡）、海原、同心</t>
  </si>
  <si>
    <t>5-1020</t>
  </si>
  <si>
    <r>
      <rPr>
        <sz val="14"/>
        <color theme="1"/>
        <rFont val="宋体"/>
        <charset val="134"/>
      </rPr>
      <t>多裂叶荆芥</t>
    </r>
  </si>
  <si>
    <t xml:space="preserve">Nepeta multifida </t>
  </si>
  <si>
    <t>贺兰山（贺兰）西吉、海原</t>
  </si>
  <si>
    <r>
      <rPr>
        <sz val="14"/>
        <color theme="1"/>
        <rFont val="宋体"/>
        <charset val="134"/>
      </rPr>
      <t>裂叶荆芥</t>
    </r>
  </si>
  <si>
    <t>Nepeta tenuifolia </t>
  </si>
  <si>
    <t>银川、罗山</t>
  </si>
  <si>
    <r>
      <rPr>
        <sz val="14"/>
        <color theme="1" tint="0.349986266670736"/>
        <rFont val="宋体"/>
        <charset val="134"/>
      </rPr>
      <t>青兰属</t>
    </r>
  </si>
  <si>
    <t>Dracocephalum</t>
  </si>
  <si>
    <r>
      <rPr>
        <sz val="14"/>
        <color theme="1"/>
        <rFont val="宋体"/>
        <charset val="134"/>
      </rPr>
      <t>线叶青兰</t>
    </r>
  </si>
  <si>
    <t>灌木青兰</t>
  </si>
  <si>
    <t>Dracocephalum fruticulosum</t>
  </si>
  <si>
    <t>Steph. ex Willd.</t>
  </si>
  <si>
    <r>
      <rPr>
        <sz val="14"/>
        <color theme="1"/>
        <rFont val="宋体"/>
        <charset val="134"/>
      </rPr>
      <t>白花枝子花</t>
    </r>
  </si>
  <si>
    <t>Dracocephalum heterophyllum</t>
  </si>
  <si>
    <t>贺兰山（贺兰）、罗山（红寺堡）、六盘山（泾源、隆德）、海原、固原、西吉</t>
  </si>
  <si>
    <r>
      <rPr>
        <sz val="14"/>
        <color theme="1"/>
        <rFont val="宋体"/>
        <charset val="134"/>
      </rPr>
      <t>香青兰</t>
    </r>
  </si>
  <si>
    <t>Dracocephalum moldavica</t>
  </si>
  <si>
    <t>贺兰山（西夏区）、盐池、吴忠、同心、红寺堡、青铜峡</t>
  </si>
  <si>
    <r>
      <rPr>
        <sz val="14"/>
        <color theme="1"/>
        <rFont val="宋体"/>
        <charset val="134"/>
      </rPr>
      <t>刺齿枝子花</t>
    </r>
  </si>
  <si>
    <t>Dracocephalum peregrinum</t>
  </si>
  <si>
    <r>
      <rPr>
        <sz val="14"/>
        <color theme="1"/>
        <rFont val="宋体"/>
        <charset val="134"/>
      </rPr>
      <t>沙地青兰</t>
    </r>
  </si>
  <si>
    <t>Dracocephalum psammophilum</t>
  </si>
  <si>
    <t>C.Y.Wu et W.T.Wang</t>
  </si>
  <si>
    <r>
      <rPr>
        <sz val="14"/>
        <color theme="1"/>
        <rFont val="宋体"/>
        <charset val="134"/>
      </rPr>
      <t>岷山毛建草</t>
    </r>
  </si>
  <si>
    <t>Dracocephalum purdomii</t>
  </si>
  <si>
    <t>W.W.Sm.</t>
  </si>
  <si>
    <r>
      <rPr>
        <sz val="14"/>
        <color theme="1"/>
        <rFont val="宋体"/>
        <charset val="134"/>
      </rPr>
      <t>毛建草</t>
    </r>
  </si>
  <si>
    <t>Dracocephalum rupestre</t>
  </si>
  <si>
    <r>
      <rPr>
        <sz val="14"/>
        <color theme="1"/>
        <rFont val="宋体"/>
        <charset val="134"/>
      </rPr>
      <t>甘青青兰</t>
    </r>
  </si>
  <si>
    <t>Dracocephalum tanguticum</t>
  </si>
  <si>
    <r>
      <rPr>
        <sz val="14"/>
        <color theme="1" tint="0.349986266670736"/>
        <rFont val="宋体"/>
        <charset val="134"/>
      </rPr>
      <t>活血丹属</t>
    </r>
  </si>
  <si>
    <t>Glechoma</t>
  </si>
  <si>
    <r>
      <rPr>
        <sz val="14"/>
        <color theme="1"/>
        <rFont val="宋体"/>
        <charset val="134"/>
      </rPr>
      <t>活血丹</t>
    </r>
  </si>
  <si>
    <t>Glechoma longituba</t>
  </si>
  <si>
    <t>(Nakai) Kuprian.</t>
  </si>
  <si>
    <t>0125</t>
  </si>
  <si>
    <r>
      <rPr>
        <sz val="14"/>
        <color theme="1"/>
        <rFont val="宋体"/>
        <charset val="134"/>
      </rPr>
      <t>白透骨</t>
    </r>
  </si>
  <si>
    <t>Glechoma biondiana</t>
  </si>
  <si>
    <t>(Diels) C. Y. Wu et C. Chen</t>
  </si>
  <si>
    <t>0061</t>
  </si>
  <si>
    <r>
      <rPr>
        <sz val="14"/>
        <color theme="1" tint="0.349986266670736"/>
        <rFont val="宋体"/>
        <charset val="134"/>
      </rPr>
      <t>百里香属</t>
    </r>
  </si>
  <si>
    <t>Thymus</t>
  </si>
  <si>
    <r>
      <rPr>
        <sz val="14"/>
        <color theme="1"/>
        <rFont val="宋体"/>
        <charset val="134"/>
      </rPr>
      <t>百里香</t>
    </r>
  </si>
  <si>
    <t>Thymus mongolicus</t>
  </si>
  <si>
    <t>Klokov</t>
  </si>
  <si>
    <t>贺兰山(贺兰、西夏区、平罗）、六盘山（泾源、隆德）、海原、盐池、同心、原州区、西吉</t>
  </si>
  <si>
    <r>
      <rPr>
        <sz val="14"/>
        <color theme="1"/>
        <rFont val="宋体"/>
        <charset val="134"/>
      </rPr>
      <t>亚洲地椒</t>
    </r>
  </si>
  <si>
    <r>
      <rPr>
        <i/>
        <sz val="14"/>
        <color theme="1"/>
        <rFont val="Times New Roman"/>
        <charset val="134"/>
      </rPr>
      <t xml:space="preserve">Thymus quinquecostatus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asiaticus</t>
    </r>
  </si>
  <si>
    <t>(Kitag.) C.Y.Wu et Y.C.Huang</t>
  </si>
  <si>
    <r>
      <rPr>
        <sz val="14"/>
        <color theme="1" tint="0.349986266670736"/>
        <rFont val="宋体"/>
        <charset val="134"/>
      </rPr>
      <t>盐池、固原、隆德、中卫</t>
    </r>
  </si>
  <si>
    <r>
      <rPr>
        <sz val="14"/>
        <color theme="1"/>
        <rFont val="宋体"/>
        <charset val="134"/>
      </rPr>
      <t>展毛地椒</t>
    </r>
  </si>
  <si>
    <t>Thymus quinquecostatus var. przewalskii</t>
  </si>
  <si>
    <t>(Kom.) Ronniger</t>
  </si>
  <si>
    <t>六盘山 （隆德、泾源）、中卫</t>
  </si>
  <si>
    <r>
      <rPr>
        <sz val="14"/>
        <color theme="1" tint="0.349986266670736"/>
        <rFont val="宋体"/>
        <charset val="134"/>
      </rPr>
      <t>薄荷属</t>
    </r>
  </si>
  <si>
    <t>Mentha</t>
  </si>
  <si>
    <r>
      <rPr>
        <sz val="14"/>
        <color theme="1"/>
        <rFont val="宋体"/>
        <charset val="134"/>
      </rPr>
      <t>薄荷</t>
    </r>
  </si>
  <si>
    <t>Mentha canadensis</t>
  </si>
  <si>
    <r>
      <rPr>
        <sz val="14"/>
        <color theme="1" tint="0.349986266670736"/>
        <rFont val="宋体"/>
        <charset val="134"/>
      </rPr>
      <t>风轮菜属</t>
    </r>
  </si>
  <si>
    <t>Clinopodium</t>
  </si>
  <si>
    <r>
      <rPr>
        <sz val="14"/>
        <color theme="1"/>
        <rFont val="宋体"/>
        <charset val="134"/>
      </rPr>
      <t>灯笼草</t>
    </r>
  </si>
  <si>
    <t>Clinopodium polycephalum</t>
  </si>
  <si>
    <t>(Vaniot) C.Y.Wu et S.J.Hsuan</t>
  </si>
  <si>
    <t>六盘山（泾源|）</t>
  </si>
  <si>
    <r>
      <rPr>
        <sz val="14"/>
        <color theme="1"/>
        <rFont val="宋体"/>
        <charset val="134"/>
      </rPr>
      <t>麻叶风轮菜</t>
    </r>
  </si>
  <si>
    <t>Clinopodium urticifolium</t>
  </si>
  <si>
    <t>(Hance) C.Y.Wu et S.J.Hsuan ex H.W.Li</t>
  </si>
  <si>
    <r>
      <rPr>
        <sz val="14"/>
        <color theme="1" tint="0.349986266670736"/>
        <rFont val="宋体"/>
        <charset val="134"/>
      </rPr>
      <t>筋骨草属</t>
    </r>
  </si>
  <si>
    <t>Ajuga</t>
  </si>
  <si>
    <r>
      <rPr>
        <sz val="14"/>
        <color theme="1"/>
        <rFont val="宋体"/>
        <charset val="134"/>
      </rPr>
      <t>筋骨草</t>
    </r>
  </si>
  <si>
    <t>Ajuga ciliata</t>
  </si>
  <si>
    <t>0091</t>
  </si>
  <si>
    <r>
      <rPr>
        <sz val="14"/>
        <color theme="1"/>
        <rFont val="宋体"/>
        <charset val="134"/>
      </rPr>
      <t>紫背金盘</t>
    </r>
  </si>
  <si>
    <t>Ajuga nipponensis</t>
  </si>
  <si>
    <r>
      <rPr>
        <sz val="14"/>
        <color theme="1" tint="0.349986266670736"/>
        <rFont val="宋体"/>
        <charset val="134"/>
      </rPr>
      <t>鼠尾草属</t>
    </r>
  </si>
  <si>
    <t>Salvia</t>
  </si>
  <si>
    <r>
      <rPr>
        <sz val="14"/>
        <color theme="1"/>
        <rFont val="宋体"/>
        <charset val="134"/>
      </rPr>
      <t>黏毛鼠尾草</t>
    </r>
  </si>
  <si>
    <t>Salvia roborowskii</t>
  </si>
  <si>
    <r>
      <rPr>
        <sz val="14"/>
        <color theme="1"/>
        <rFont val="宋体"/>
        <charset val="134"/>
      </rPr>
      <t>黄鼠狼花</t>
    </r>
  </si>
  <si>
    <t xml:space="preserve">Salvia tricuspis </t>
  </si>
  <si>
    <r>
      <rPr>
        <sz val="14"/>
        <color theme="1"/>
        <rFont val="宋体"/>
        <charset val="134"/>
      </rPr>
      <t>荫生鼠尾草</t>
    </r>
  </si>
  <si>
    <t>Salvia umbratica</t>
  </si>
  <si>
    <t>Epling</t>
  </si>
  <si>
    <r>
      <rPr>
        <sz val="14"/>
        <color theme="1" tint="0.349986266670736"/>
        <rFont val="宋体"/>
        <charset val="134"/>
      </rPr>
      <t>水棘针属</t>
    </r>
  </si>
  <si>
    <t>Amethystea</t>
  </si>
  <si>
    <r>
      <rPr>
        <sz val="14"/>
        <color theme="1"/>
        <rFont val="宋体"/>
        <charset val="134"/>
      </rPr>
      <t>水棘针</t>
    </r>
  </si>
  <si>
    <t>Amethystea caerulea</t>
  </si>
  <si>
    <r>
      <rPr>
        <sz val="14"/>
        <color theme="1" tint="0.349986266670736"/>
        <rFont val="宋体"/>
        <charset val="134"/>
      </rPr>
      <t>莸属</t>
    </r>
  </si>
  <si>
    <t>Caryopteris</t>
  </si>
  <si>
    <r>
      <rPr>
        <sz val="14"/>
        <color theme="1"/>
        <rFont val="宋体"/>
        <charset val="134"/>
      </rPr>
      <t>蒙古莸</t>
    </r>
  </si>
  <si>
    <t>Caryopteris mongholica</t>
  </si>
  <si>
    <t>贺兰山（银川、贺兰）、灵武、吴忠、盐池、同心、固原、西吉、中卫、中宁</t>
  </si>
  <si>
    <r>
      <rPr>
        <sz val="14"/>
        <color theme="1"/>
        <rFont val="宋体"/>
        <charset val="134"/>
      </rPr>
      <t>三花莸</t>
    </r>
  </si>
  <si>
    <t>Caryopteris terniflora</t>
  </si>
  <si>
    <r>
      <rPr>
        <sz val="14"/>
        <color theme="1" tint="0.349986266670736"/>
        <rFont val="宋体"/>
        <charset val="134"/>
      </rPr>
      <t>香茶菜属</t>
    </r>
  </si>
  <si>
    <t>Isodon</t>
  </si>
  <si>
    <r>
      <rPr>
        <sz val="14"/>
        <color theme="1"/>
        <rFont val="宋体"/>
        <charset val="134"/>
      </rPr>
      <t>拟缺香茶菜</t>
    </r>
  </si>
  <si>
    <t>Isodon excisoides</t>
  </si>
  <si>
    <t xml:space="preserve"> (Sun ex C. H. Hu) H. Hara</t>
  </si>
  <si>
    <t>1-315</t>
  </si>
  <si>
    <r>
      <rPr>
        <sz val="14"/>
        <color theme="1"/>
        <rFont val="宋体"/>
        <charset val="134"/>
      </rPr>
      <t>蓝萼毛叶香茶菜</t>
    </r>
  </si>
  <si>
    <r>
      <rPr>
        <sz val="14"/>
        <color theme="1" tint="0.349986266670736"/>
        <rFont val="宋体"/>
        <charset val="134"/>
      </rPr>
      <t>蓝萼香茶菜</t>
    </r>
  </si>
  <si>
    <r>
      <rPr>
        <i/>
        <sz val="14"/>
        <color theme="1"/>
        <rFont val="Times New Roman"/>
        <charset val="134"/>
      </rPr>
      <t>Isodon japonicus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glaucocalyx</t>
    </r>
  </si>
  <si>
    <t>(Maxim.) H.W.Li</t>
  </si>
  <si>
    <t>固原、六盘山（泾源）</t>
  </si>
  <si>
    <t>3-442</t>
  </si>
  <si>
    <r>
      <rPr>
        <sz val="14"/>
        <color theme="1" tint="0.349986266670736"/>
        <rFont val="宋体"/>
        <charset val="134"/>
      </rPr>
      <t>黄芩属</t>
    </r>
  </si>
  <si>
    <t>Scutellaria</t>
  </si>
  <si>
    <r>
      <rPr>
        <sz val="14"/>
        <color theme="1"/>
        <rFont val="宋体"/>
        <charset val="134"/>
      </rPr>
      <t>滇黄芩</t>
    </r>
  </si>
  <si>
    <t>Scutellaria amoena</t>
  </si>
  <si>
    <t>C.H.Wright</t>
  </si>
  <si>
    <r>
      <rPr>
        <sz val="14"/>
        <color theme="1" tint="0.349986266670736"/>
        <rFont val="宋体"/>
        <charset val="134"/>
      </rPr>
      <t>泾</t>
    </r>
    <r>
      <rPr>
        <sz val="14"/>
        <color theme="1" tint="0.349986266670736"/>
        <rFont val="Times New Roman"/>
        <charset val="134"/>
      </rPr>
      <t>0116</t>
    </r>
  </si>
  <si>
    <r>
      <rPr>
        <sz val="14"/>
        <color theme="1"/>
        <rFont val="宋体"/>
        <charset val="134"/>
      </rPr>
      <t>甘肃黄芩</t>
    </r>
  </si>
  <si>
    <r>
      <rPr>
        <sz val="14"/>
        <color theme="1" tint="0.349986266670736"/>
        <rFont val="宋体"/>
        <charset val="134"/>
      </rPr>
      <t>阿拉善黄芩</t>
    </r>
  </si>
  <si>
    <t>Scutellaria rehderiana</t>
  </si>
  <si>
    <r>
      <rPr>
        <sz val="14"/>
        <color theme="1"/>
        <rFont val="宋体"/>
        <charset val="134"/>
      </rPr>
      <t>多毛并头黄芩</t>
    </r>
  </si>
  <si>
    <r>
      <rPr>
        <i/>
        <sz val="14"/>
        <color theme="1"/>
        <rFont val="Times New Roman"/>
        <charset val="134"/>
      </rPr>
      <t>Scutellaria scordifolia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villosissima</t>
    </r>
  </si>
  <si>
    <r>
      <rPr>
        <sz val="14"/>
        <color theme="1"/>
        <rFont val="宋体"/>
        <charset val="134"/>
      </rPr>
      <t>细花黄芩</t>
    </r>
  </si>
  <si>
    <t>Scutellaria tenuiflora</t>
  </si>
  <si>
    <t>C.Y.Wu</t>
  </si>
  <si>
    <t>1-316</t>
  </si>
  <si>
    <r>
      <rPr>
        <sz val="14"/>
        <color theme="1" tint="0.349986266670736"/>
        <rFont val="宋体"/>
        <charset val="134"/>
      </rPr>
      <t>鼬瓣花属</t>
    </r>
  </si>
  <si>
    <t>Galeopsis</t>
  </si>
  <si>
    <r>
      <rPr>
        <sz val="14"/>
        <color theme="1"/>
        <rFont val="宋体"/>
        <charset val="134"/>
      </rPr>
      <t>鼬瓣花</t>
    </r>
  </si>
  <si>
    <t>Galeopsis bifida</t>
  </si>
  <si>
    <t>Boenn.</t>
  </si>
  <si>
    <r>
      <rPr>
        <sz val="14"/>
        <color theme="1" tint="0.349986266670736"/>
        <rFont val="宋体"/>
        <charset val="134"/>
      </rPr>
      <t>水苏属</t>
    </r>
  </si>
  <si>
    <t>Stachys</t>
  </si>
  <si>
    <r>
      <rPr>
        <sz val="14"/>
        <color theme="1"/>
        <rFont val="宋体"/>
        <charset val="134"/>
      </rPr>
      <t>毛水苏</t>
    </r>
  </si>
  <si>
    <t>Stachys baicalensis</t>
  </si>
  <si>
    <t>Fisch. ex Benth.</t>
  </si>
  <si>
    <r>
      <rPr>
        <sz val="14"/>
        <color theme="1"/>
        <rFont val="宋体"/>
        <charset val="134"/>
      </rPr>
      <t>甘露子</t>
    </r>
  </si>
  <si>
    <t>Stachys sieboldii</t>
  </si>
  <si>
    <t>2-0207</t>
  </si>
  <si>
    <r>
      <rPr>
        <sz val="14"/>
        <color theme="1" tint="0.349986266670736"/>
        <rFont val="宋体"/>
        <charset val="134"/>
      </rPr>
      <t>糙苏属</t>
    </r>
  </si>
  <si>
    <t>Phlomoides</t>
  </si>
  <si>
    <r>
      <rPr>
        <sz val="14"/>
        <color theme="1"/>
        <rFont val="宋体"/>
        <charset val="134"/>
      </rPr>
      <t>尖齿糙苏</t>
    </r>
  </si>
  <si>
    <t>Phlomoides dentosa</t>
  </si>
  <si>
    <t>(Franch.) Kamelin et Makhm.</t>
  </si>
  <si>
    <r>
      <rPr>
        <sz val="14"/>
        <color theme="1"/>
        <rFont val="宋体"/>
        <charset val="134"/>
      </rPr>
      <t>串铃草</t>
    </r>
  </si>
  <si>
    <t>Phlomoides mongolica</t>
  </si>
  <si>
    <t>(Turcz.) Kamelin et A.L.Budantsev</t>
  </si>
  <si>
    <t>贺兰山（贺兰）六盘山（泾源）、海原、中卫、西吉、原州区、罗山</t>
  </si>
  <si>
    <r>
      <rPr>
        <sz val="14"/>
        <color theme="1"/>
        <rFont val="宋体"/>
        <charset val="134"/>
      </rPr>
      <t>糙苏</t>
    </r>
  </si>
  <si>
    <t>Phlomoides umbrosa</t>
  </si>
  <si>
    <t>(Turcz.) Kamelin et Makhm.</t>
  </si>
  <si>
    <t>1-0204</t>
  </si>
  <si>
    <r>
      <rPr>
        <sz val="14"/>
        <color theme="1"/>
        <rFont val="宋体"/>
        <charset val="134"/>
      </rPr>
      <t>南方糙苏</t>
    </r>
  </si>
  <si>
    <r>
      <rPr>
        <i/>
        <sz val="14"/>
        <color theme="1"/>
        <rFont val="Times New Roman"/>
        <charset val="134"/>
      </rPr>
      <t xml:space="preserve">Phlomoides umbrosa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australis</t>
    </r>
  </si>
  <si>
    <t>(Hemsl.) Kamelin et Makhm.</t>
  </si>
  <si>
    <r>
      <rPr>
        <sz val="14"/>
        <color theme="1" tint="0.349986266670736"/>
        <rFont val="宋体"/>
        <charset val="134"/>
      </rPr>
      <t>兔唇花属</t>
    </r>
  </si>
  <si>
    <t>Lagochilus</t>
  </si>
  <si>
    <r>
      <rPr>
        <sz val="14"/>
        <color theme="1"/>
        <rFont val="宋体"/>
        <charset val="134"/>
      </rPr>
      <t>冬青叶兔唇花</t>
    </r>
  </si>
  <si>
    <t>Lagochilus ilicifolius</t>
  </si>
  <si>
    <t>Bunge ex Benth.</t>
  </si>
  <si>
    <t>贺兰山（西夏区、贺兰、平罗、大武口）、中卫、青铜峡、盐池</t>
  </si>
  <si>
    <r>
      <rPr>
        <sz val="14"/>
        <color theme="1" tint="0.349986266670736"/>
        <rFont val="宋体"/>
        <charset val="134"/>
      </rPr>
      <t>益母草属</t>
    </r>
  </si>
  <si>
    <t>Leonurus</t>
  </si>
  <si>
    <r>
      <rPr>
        <sz val="14"/>
        <color theme="1"/>
        <rFont val="宋体"/>
        <charset val="134"/>
      </rPr>
      <t>益母草</t>
    </r>
  </si>
  <si>
    <t>Leonurus japonicus</t>
  </si>
  <si>
    <r>
      <rPr>
        <sz val="14"/>
        <color theme="1" tint="0.349986266670736"/>
        <rFont val="宋体"/>
        <charset val="134"/>
      </rPr>
      <t>贺兰山（西夏区、永宁、贺兰）、</t>
    </r>
    <r>
      <rPr>
        <sz val="14"/>
        <color theme="1" tint="0.349986266670736"/>
        <rFont val="Times New Roman"/>
        <charset val="134"/>
      </rPr>
      <t xml:space="preserve"> </t>
    </r>
    <r>
      <rPr>
        <sz val="14"/>
        <color theme="1" tint="0.349986266670736"/>
        <rFont val="宋体"/>
        <charset val="134"/>
      </rPr>
      <t>灵武、固原、泾源</t>
    </r>
  </si>
  <si>
    <t>15CS10442</t>
  </si>
  <si>
    <r>
      <rPr>
        <sz val="14"/>
        <color theme="1"/>
        <rFont val="宋体"/>
        <charset val="134"/>
      </rPr>
      <t>细叶益母草</t>
    </r>
  </si>
  <si>
    <t>Leonurus sibiricus</t>
  </si>
  <si>
    <r>
      <rPr>
        <sz val="14"/>
        <color theme="1" tint="0.349986266670736"/>
        <rFont val="宋体"/>
        <charset val="134"/>
      </rPr>
      <t>贺兰山、盐池、银川、罗山、中卫</t>
    </r>
  </si>
  <si>
    <t>5335</t>
  </si>
  <si>
    <r>
      <rPr>
        <sz val="14"/>
        <color theme="1" tint="0.349986266670736"/>
        <rFont val="宋体"/>
        <charset val="134"/>
      </rPr>
      <t>夏至草属</t>
    </r>
  </si>
  <si>
    <t>Lagopsis</t>
  </si>
  <si>
    <r>
      <rPr>
        <sz val="14"/>
        <color theme="1"/>
        <rFont val="宋体"/>
        <charset val="134"/>
      </rPr>
      <t>夏至草</t>
    </r>
  </si>
  <si>
    <t>Lagopsis supina</t>
  </si>
  <si>
    <t>(Steph. ex Willd.) Ikonn.-Gal.</t>
  </si>
  <si>
    <t>贺兰山（贺兰、西夏区）、六盘山（泾源）、原州区</t>
  </si>
  <si>
    <t>5276</t>
  </si>
  <si>
    <r>
      <rPr>
        <sz val="14"/>
        <color theme="1" tint="0.349986266670736"/>
        <rFont val="宋体"/>
        <charset val="134"/>
      </rPr>
      <t>脓疮草属</t>
    </r>
  </si>
  <si>
    <t>Panzerina</t>
  </si>
  <si>
    <r>
      <rPr>
        <sz val="14"/>
        <color theme="1"/>
        <rFont val="宋体"/>
        <charset val="134"/>
      </rPr>
      <t>脓疮草</t>
    </r>
  </si>
  <si>
    <r>
      <rPr>
        <i/>
        <sz val="14"/>
        <color theme="1"/>
        <rFont val="Times New Roman"/>
        <charset val="134"/>
      </rPr>
      <t>Panzerina lanata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alaschanica</t>
    </r>
  </si>
  <si>
    <t xml:space="preserve"> (Kuprian.) H. W. Li</t>
  </si>
  <si>
    <t>中卫、青铜峡、贺兰山（西夏区、贺兰、平罗、石嘴山）</t>
  </si>
  <si>
    <r>
      <rPr>
        <sz val="14"/>
        <color theme="1" tint="0.349986266670736"/>
        <rFont val="宋体"/>
        <charset val="134"/>
      </rPr>
      <t>野芝麻属</t>
    </r>
  </si>
  <si>
    <t>Lamium</t>
  </si>
  <si>
    <r>
      <rPr>
        <sz val="14"/>
        <color theme="1"/>
        <rFont val="宋体"/>
        <charset val="134"/>
      </rPr>
      <t>短柄野芝麻</t>
    </r>
  </si>
  <si>
    <t>Lamium album</t>
  </si>
  <si>
    <r>
      <rPr>
        <sz val="14"/>
        <color theme="1"/>
        <rFont val="宋体"/>
        <charset val="134"/>
      </rPr>
      <t>宝盖草</t>
    </r>
  </si>
  <si>
    <t>Lamium amplexicaule</t>
  </si>
  <si>
    <r>
      <rPr>
        <sz val="14"/>
        <color theme="1"/>
        <rFont val="宋体"/>
        <charset val="134"/>
      </rPr>
      <t>野芝麻</t>
    </r>
  </si>
  <si>
    <t>Lamium barbatum</t>
  </si>
  <si>
    <r>
      <rPr>
        <sz val="14"/>
        <color theme="1" tint="0.349986266670736"/>
        <rFont val="宋体"/>
        <charset val="134"/>
      </rPr>
      <t>通泉草科</t>
    </r>
  </si>
  <si>
    <t>Mazaceae</t>
  </si>
  <si>
    <r>
      <rPr>
        <sz val="14"/>
        <color theme="1" tint="0.349986266670736"/>
        <rFont val="宋体"/>
        <charset val="134"/>
      </rPr>
      <t>野胡麻属</t>
    </r>
  </si>
  <si>
    <t>Dodartia</t>
  </si>
  <si>
    <r>
      <rPr>
        <sz val="14"/>
        <color theme="1"/>
        <rFont val="宋体"/>
        <charset val="134"/>
      </rPr>
      <t>野胡麻</t>
    </r>
  </si>
  <si>
    <t>Dodartia orientalis</t>
  </si>
  <si>
    <t>贺兰山（石嘴山、永宁）、罗山</t>
  </si>
  <si>
    <r>
      <rPr>
        <sz val="14"/>
        <color theme="1" tint="0.349986266670736"/>
        <rFont val="宋体"/>
        <charset val="134"/>
      </rPr>
      <t>肉果草属</t>
    </r>
  </si>
  <si>
    <t>Lancea</t>
  </si>
  <si>
    <r>
      <rPr>
        <sz val="14"/>
        <color theme="1"/>
        <rFont val="宋体"/>
        <charset val="134"/>
      </rPr>
      <t>肉果草</t>
    </r>
  </si>
  <si>
    <t>Lancea tibetica</t>
  </si>
  <si>
    <t>六盘山（隆德）、西吉</t>
  </si>
  <si>
    <r>
      <rPr>
        <sz val="14"/>
        <color theme="1" tint="0.349986266670736"/>
        <rFont val="宋体"/>
        <charset val="134"/>
      </rPr>
      <t>通泉草属</t>
    </r>
  </si>
  <si>
    <t>Mazus</t>
  </si>
  <si>
    <r>
      <rPr>
        <sz val="14"/>
        <color theme="1"/>
        <rFont val="宋体"/>
        <charset val="134"/>
      </rPr>
      <t>通泉草</t>
    </r>
  </si>
  <si>
    <t>Mazus pumilus</t>
  </si>
  <si>
    <t>(Burm. f.) Steenis</t>
  </si>
  <si>
    <r>
      <rPr>
        <sz val="14"/>
        <color theme="1" tint="0.349986266670736"/>
        <rFont val="宋体"/>
        <charset val="134"/>
      </rPr>
      <t>石嘴山</t>
    </r>
  </si>
  <si>
    <r>
      <rPr>
        <sz val="14"/>
        <color theme="1" tint="0.349986266670736"/>
        <rFont val="宋体"/>
        <charset val="134"/>
      </rPr>
      <t>透骨草科</t>
    </r>
  </si>
  <si>
    <t>Phrymaceae</t>
  </si>
  <si>
    <r>
      <rPr>
        <sz val="14"/>
        <color theme="1" tint="0.349986266670736"/>
        <rFont val="宋体"/>
        <charset val="134"/>
      </rPr>
      <t>沟酸浆属</t>
    </r>
  </si>
  <si>
    <t>Erythranthe</t>
  </si>
  <si>
    <r>
      <rPr>
        <sz val="14"/>
        <color theme="1"/>
        <rFont val="宋体"/>
        <charset val="134"/>
      </rPr>
      <t>四川沟酸浆</t>
    </r>
  </si>
  <si>
    <t>Erythranthe szechuanensis</t>
  </si>
  <si>
    <t>(Y.Y.Pai) G.L.Nesom</t>
  </si>
  <si>
    <r>
      <rPr>
        <sz val="14"/>
        <color theme="1" tint="0.349986266670736"/>
        <rFont val="宋体"/>
        <charset val="134"/>
      </rPr>
      <t>列当科</t>
    </r>
  </si>
  <si>
    <t>Orobanchaceae</t>
  </si>
  <si>
    <r>
      <rPr>
        <sz val="14"/>
        <color theme="1" tint="0.349986266670736"/>
        <rFont val="宋体"/>
        <charset val="134"/>
      </rPr>
      <t>地黄属</t>
    </r>
  </si>
  <si>
    <t>Rehmannia</t>
  </si>
  <si>
    <r>
      <rPr>
        <sz val="14"/>
        <color theme="1"/>
        <rFont val="宋体"/>
        <charset val="134"/>
      </rPr>
      <t>地黄</t>
    </r>
  </si>
  <si>
    <t>·</t>
  </si>
  <si>
    <t xml:space="preserve">Rehmannia glutinosa </t>
  </si>
  <si>
    <t>(Gaertn.) Libosch. ex Fisch. &amp; C. A. Mey.</t>
  </si>
  <si>
    <t>贺兰山（永宁、西夏区、贺兰、平罗、大武口）</t>
  </si>
  <si>
    <r>
      <rPr>
        <sz val="14"/>
        <color theme="1" tint="0.349986266670736"/>
        <rFont val="宋体"/>
        <charset val="134"/>
      </rPr>
      <t>阴行草属</t>
    </r>
  </si>
  <si>
    <t>Siphonostegia</t>
  </si>
  <si>
    <r>
      <rPr>
        <sz val="14"/>
        <color theme="1"/>
        <rFont val="宋体"/>
        <charset val="134"/>
      </rPr>
      <t>阴行草</t>
    </r>
  </si>
  <si>
    <t>Siphonostegia chinensis</t>
  </si>
  <si>
    <r>
      <rPr>
        <sz val="14"/>
        <color theme="1" tint="0.349986266670736"/>
        <rFont val="宋体"/>
        <charset val="134"/>
      </rPr>
      <t>大黄花属</t>
    </r>
  </si>
  <si>
    <t>Cymbaria</t>
  </si>
  <si>
    <r>
      <rPr>
        <sz val="14"/>
        <color theme="1"/>
        <rFont val="宋体"/>
        <charset val="134"/>
      </rPr>
      <t>蒙古芯芭</t>
    </r>
  </si>
  <si>
    <t>Cymbaria mongolica</t>
  </si>
  <si>
    <t>贺兰山（贺兰、西夏区）、南华山（海原）、香山（沙坡头）、原州区</t>
  </si>
  <si>
    <r>
      <rPr>
        <sz val="14"/>
        <color theme="1" tint="0.349986266670736"/>
        <rFont val="宋体"/>
        <charset val="134"/>
      </rPr>
      <t>肉苁蓉属</t>
    </r>
  </si>
  <si>
    <t>Cistanche</t>
  </si>
  <si>
    <r>
      <rPr>
        <sz val="14"/>
        <color theme="1"/>
        <rFont val="宋体"/>
        <charset val="134"/>
      </rPr>
      <t>兰州肉苁蓉</t>
    </r>
  </si>
  <si>
    <t>Cistanche lanzhouensis</t>
  </si>
  <si>
    <t>Z.Y.Zhang</t>
  </si>
  <si>
    <t>灵武</t>
  </si>
  <si>
    <r>
      <rPr>
        <sz val="14"/>
        <color theme="1"/>
        <rFont val="宋体"/>
        <charset val="134"/>
      </rPr>
      <t>盐生肉苁蓉</t>
    </r>
  </si>
  <si>
    <t>Cistanche salsa</t>
  </si>
  <si>
    <t>(C.A.Mey.) Beck</t>
  </si>
  <si>
    <t>沙苁蓉</t>
  </si>
  <si>
    <t>Cistanche sinensis</t>
  </si>
  <si>
    <t>Beck</t>
  </si>
  <si>
    <t>贺兰山（永宁、西夏区）、青铜峡、中卫、盐池</t>
  </si>
  <si>
    <r>
      <rPr>
        <sz val="14"/>
        <color theme="1" tint="0.349986266670736"/>
        <rFont val="宋体"/>
        <charset val="134"/>
      </rPr>
      <t>列当属</t>
    </r>
  </si>
  <si>
    <t>Orobanche</t>
  </si>
  <si>
    <r>
      <rPr>
        <sz val="14"/>
        <color theme="1"/>
        <rFont val="宋体"/>
        <charset val="134"/>
      </rPr>
      <t>弯管列当</t>
    </r>
  </si>
  <si>
    <t>Orobanche cernua</t>
  </si>
  <si>
    <t>Loefl.</t>
  </si>
  <si>
    <t>贺兰山（贺兰、西夏区）、盐池</t>
  </si>
  <si>
    <r>
      <rPr>
        <sz val="14"/>
        <color theme="1"/>
        <rFont val="宋体"/>
        <charset val="134"/>
      </rPr>
      <t>列当</t>
    </r>
  </si>
  <si>
    <t>Orobanche coerulescens</t>
  </si>
  <si>
    <t>1-240</t>
  </si>
  <si>
    <r>
      <rPr>
        <sz val="14"/>
        <color theme="1"/>
        <rFont val="宋体"/>
        <charset val="134"/>
      </rPr>
      <t>黄花列当</t>
    </r>
  </si>
  <si>
    <t>Orobanche pycnostachya</t>
  </si>
  <si>
    <r>
      <rPr>
        <sz val="14"/>
        <color theme="1" tint="0.349986266670736"/>
        <rFont val="宋体"/>
        <charset val="134"/>
      </rPr>
      <t>盐池、中卫、同心</t>
    </r>
  </si>
  <si>
    <r>
      <rPr>
        <sz val="14"/>
        <color theme="1" tint="0.349986266670736"/>
        <rFont val="宋体"/>
        <charset val="134"/>
      </rPr>
      <t>山罗花属</t>
    </r>
  </si>
  <si>
    <t>Melampyrum</t>
  </si>
  <si>
    <r>
      <rPr>
        <sz val="14"/>
        <color theme="1"/>
        <rFont val="宋体"/>
        <charset val="134"/>
      </rPr>
      <t>山罗花</t>
    </r>
  </si>
  <si>
    <t>Melampyrum roseum</t>
  </si>
  <si>
    <r>
      <rPr>
        <sz val="14"/>
        <color theme="1" tint="0.349986266670736"/>
        <rFont val="宋体"/>
        <charset val="134"/>
      </rPr>
      <t>小米草属</t>
    </r>
  </si>
  <si>
    <t>Euphrasia</t>
  </si>
  <si>
    <r>
      <rPr>
        <sz val="14"/>
        <color theme="1"/>
        <rFont val="宋体"/>
        <charset val="134"/>
      </rPr>
      <t>小米草</t>
    </r>
  </si>
  <si>
    <t>Euphrasia pectinata</t>
  </si>
  <si>
    <t>Ten.</t>
  </si>
  <si>
    <t>六盘山（泾源、隆德）、贺兰山（贺兰）、罗山（红寺堡）、同心、原州区、西吉</t>
  </si>
  <si>
    <r>
      <rPr>
        <sz val="14"/>
        <color theme="1"/>
        <rFont val="宋体"/>
        <charset val="134"/>
      </rPr>
      <t>短腺小米草</t>
    </r>
  </si>
  <si>
    <t>Euphrasia regelii</t>
  </si>
  <si>
    <t>Wettst.</t>
  </si>
  <si>
    <r>
      <rPr>
        <sz val="14"/>
        <color theme="1" tint="0.349986266670736"/>
        <rFont val="宋体"/>
        <charset val="134"/>
      </rPr>
      <t>疗齿草属</t>
    </r>
  </si>
  <si>
    <t>Odontites</t>
  </si>
  <si>
    <r>
      <rPr>
        <sz val="14"/>
        <color theme="1"/>
        <rFont val="宋体"/>
        <charset val="134"/>
      </rPr>
      <t>疗齿草</t>
    </r>
  </si>
  <si>
    <t>Odontites vulgaris</t>
  </si>
  <si>
    <t>贺兰山（贺兰）、银川、盐池、固原、隆德、泾源、西吉</t>
  </si>
  <si>
    <r>
      <rPr>
        <sz val="14"/>
        <color theme="1" tint="0.349986266670736"/>
        <rFont val="宋体"/>
        <charset val="134"/>
      </rPr>
      <t>马先蒿属</t>
    </r>
  </si>
  <si>
    <t>Pedicularis</t>
  </si>
  <si>
    <r>
      <rPr>
        <sz val="14"/>
        <color theme="1"/>
        <rFont val="宋体"/>
        <charset val="134"/>
      </rPr>
      <t>阿拉善马先蒿</t>
    </r>
  </si>
  <si>
    <t>Pedicularis alaschanica</t>
  </si>
  <si>
    <t>贺兰山（大武口、平罗、贺兰、西夏区）</t>
  </si>
  <si>
    <r>
      <rPr>
        <sz val="14"/>
        <color theme="1"/>
        <rFont val="宋体"/>
        <charset val="134"/>
      </rPr>
      <t>短茎马先蒿</t>
    </r>
  </si>
  <si>
    <t>Pedicularis artselaeri</t>
  </si>
  <si>
    <r>
      <rPr>
        <sz val="14"/>
        <color theme="1"/>
        <rFont val="宋体"/>
        <charset val="134"/>
      </rPr>
      <t>中国马先蒿</t>
    </r>
  </si>
  <si>
    <t>Pedicularis chinensis</t>
  </si>
  <si>
    <t>固原、隆德、泾源</t>
  </si>
  <si>
    <r>
      <rPr>
        <sz val="14"/>
        <color theme="1"/>
        <rFont val="宋体"/>
        <charset val="134"/>
      </rPr>
      <t>弯管马先蒿</t>
    </r>
  </si>
  <si>
    <t>Pedicularis curvituba </t>
  </si>
  <si>
    <t>同心、固原、中卫、海原、西吉</t>
  </si>
  <si>
    <r>
      <rPr>
        <sz val="14"/>
        <color theme="1"/>
        <rFont val="宋体"/>
        <charset val="134"/>
      </rPr>
      <t>美观马先蒿</t>
    </r>
  </si>
  <si>
    <t>Pedicularis decora</t>
  </si>
  <si>
    <t>1-0276</t>
  </si>
  <si>
    <r>
      <rPr>
        <sz val="14"/>
        <color theme="1"/>
        <rFont val="宋体"/>
        <charset val="134"/>
      </rPr>
      <t>甘肃马先蒿</t>
    </r>
  </si>
  <si>
    <t>Pedicularis kansuensis</t>
  </si>
  <si>
    <t>海原、六盘山（隆德）、西吉</t>
  </si>
  <si>
    <r>
      <rPr>
        <sz val="14"/>
        <color theme="1"/>
        <rFont val="宋体"/>
        <charset val="134"/>
      </rPr>
      <t>藓生马先蒿</t>
    </r>
  </si>
  <si>
    <t>Pedicularis muscicola</t>
  </si>
  <si>
    <t>贺兰山（贺兰）、罗山（红寺堡）、六盘山（隆德）、海原、西吉</t>
  </si>
  <si>
    <r>
      <rPr>
        <sz val="14"/>
        <color theme="1"/>
        <rFont val="宋体"/>
        <charset val="134"/>
      </rPr>
      <t>粗野马先蒿</t>
    </r>
  </si>
  <si>
    <t>Pedicularis rudis</t>
  </si>
  <si>
    <t>贺兰山（贺兰）、六盘山（隆德）、西吉</t>
  </si>
  <si>
    <r>
      <rPr>
        <sz val="14"/>
        <color theme="1"/>
        <rFont val="宋体"/>
        <charset val="134"/>
      </rPr>
      <t>穗花马先蒿</t>
    </r>
  </si>
  <si>
    <t>Pedicularis spicata</t>
  </si>
  <si>
    <t>六盘山（隆德、泾源）、罗山（红寺堡）、海原、西吉、原州区</t>
  </si>
  <si>
    <r>
      <rPr>
        <sz val="14"/>
        <color theme="1"/>
        <rFont val="宋体"/>
        <charset val="134"/>
      </rPr>
      <t>红纹马先蒿</t>
    </r>
  </si>
  <si>
    <t>Pedicularis striata</t>
  </si>
  <si>
    <t>贺兰山（贺兰）、六盘山（泾源）、罗山</t>
  </si>
  <si>
    <t>76-0324</t>
  </si>
  <si>
    <r>
      <rPr>
        <sz val="14"/>
        <color theme="1"/>
        <rFont val="宋体"/>
        <charset val="134"/>
      </rPr>
      <t>蛛丝红纹马先蒿</t>
    </r>
  </si>
  <si>
    <r>
      <rPr>
        <i/>
        <sz val="14"/>
        <color theme="1"/>
        <rFont val="Times New Roman"/>
        <charset val="134"/>
      </rPr>
      <t>Pedicularis striata</t>
    </r>
    <r>
      <rPr>
        <sz val="14"/>
        <color theme="1"/>
        <rFont val="Times New Roman"/>
        <charset val="134"/>
      </rPr>
      <t xml:space="preserve"> subsp</t>
    </r>
    <r>
      <rPr>
        <i/>
        <sz val="14"/>
        <color theme="1"/>
        <rFont val="Times New Roman"/>
        <charset val="134"/>
      </rPr>
      <t>. arachnoidea</t>
    </r>
  </si>
  <si>
    <t>(Franch.) Tsoong</t>
  </si>
  <si>
    <r>
      <rPr>
        <sz val="14"/>
        <color theme="1" tint="0.349986266670736"/>
        <rFont val="宋体"/>
        <charset val="134"/>
      </rPr>
      <t>西吉、隆德、泾源、海原</t>
    </r>
  </si>
  <si>
    <r>
      <rPr>
        <sz val="14"/>
        <color theme="1"/>
        <rFont val="宋体"/>
        <charset val="134"/>
      </rPr>
      <t>轮叶马先蒿</t>
    </r>
  </si>
  <si>
    <t>Pedicularis verticillata</t>
  </si>
  <si>
    <r>
      <rPr>
        <sz val="14"/>
        <color theme="1"/>
        <rFont val="宋体"/>
        <charset val="134"/>
      </rPr>
      <t>唐古特轮叶马先蒿</t>
    </r>
  </si>
  <si>
    <r>
      <rPr>
        <i/>
        <sz val="14"/>
        <color theme="1"/>
        <rFont val="Times New Roman"/>
        <charset val="134"/>
      </rPr>
      <t>Pedicularis verticillata</t>
    </r>
    <r>
      <rPr>
        <sz val="14"/>
        <color theme="1"/>
        <rFont val="Times New Roman"/>
        <charset val="134"/>
      </rPr>
      <t xml:space="preserve"> subsp</t>
    </r>
    <r>
      <rPr>
        <i/>
        <sz val="14"/>
        <color theme="1"/>
        <rFont val="Times New Roman"/>
        <charset val="134"/>
      </rPr>
      <t>. tangutica</t>
    </r>
  </si>
  <si>
    <t>(Bonati) Tsoong</t>
  </si>
  <si>
    <t>六盘山（隆德）、海原、西吉、原州区</t>
  </si>
  <si>
    <r>
      <rPr>
        <sz val="14"/>
        <color theme="1" tint="0.349986266670736"/>
        <rFont val="宋体"/>
        <charset val="134"/>
      </rPr>
      <t>松蒿属</t>
    </r>
  </si>
  <si>
    <t>Phtheirospermum</t>
  </si>
  <si>
    <r>
      <rPr>
        <sz val="14"/>
        <color theme="1"/>
        <rFont val="宋体"/>
        <charset val="134"/>
      </rPr>
      <t>松蒿</t>
    </r>
  </si>
  <si>
    <t>Phtheirospermum japonicum</t>
  </si>
  <si>
    <t>(Thunb.) Kanitz</t>
  </si>
  <si>
    <r>
      <rPr>
        <sz val="14"/>
        <color theme="1" tint="0.349986266670736"/>
        <rFont val="宋体"/>
        <charset val="134"/>
      </rPr>
      <t>狸藻科</t>
    </r>
  </si>
  <si>
    <t>Lentibulariaceae</t>
  </si>
  <si>
    <r>
      <rPr>
        <sz val="14"/>
        <color theme="1" tint="0.349986266670736"/>
        <rFont val="宋体"/>
        <charset val="134"/>
      </rPr>
      <t>狸藻属</t>
    </r>
  </si>
  <si>
    <t>Utricularia</t>
  </si>
  <si>
    <r>
      <rPr>
        <sz val="14"/>
        <color theme="1"/>
        <rFont val="宋体"/>
        <charset val="134"/>
      </rPr>
      <t>狸藻</t>
    </r>
  </si>
  <si>
    <t>Utricularia vulgaris</t>
  </si>
  <si>
    <r>
      <rPr>
        <sz val="14"/>
        <color theme="1" tint="0.349986266670736"/>
        <rFont val="宋体"/>
        <charset val="134"/>
      </rPr>
      <t>紫葳科</t>
    </r>
  </si>
  <si>
    <t>Bignoniaceae</t>
  </si>
  <si>
    <r>
      <rPr>
        <sz val="14"/>
        <color theme="1" tint="0.349986266670736"/>
        <rFont val="宋体"/>
        <charset val="134"/>
      </rPr>
      <t>角蒿属</t>
    </r>
  </si>
  <si>
    <t>Incarvillea</t>
  </si>
  <si>
    <r>
      <rPr>
        <sz val="14"/>
        <color theme="1"/>
        <rFont val="宋体"/>
        <charset val="134"/>
      </rPr>
      <t>角蒿</t>
    </r>
  </si>
  <si>
    <t>Incarvillea sinensis</t>
  </si>
  <si>
    <t>贺兰山（贺兰、西夏区）、银川、灵武、石嘴山、盐池、同心、中卫、海原</t>
  </si>
  <si>
    <r>
      <rPr>
        <sz val="14"/>
        <color theme="1"/>
        <rFont val="宋体"/>
        <charset val="134"/>
      </rPr>
      <t>黄花角蒿</t>
    </r>
  </si>
  <si>
    <r>
      <rPr>
        <i/>
        <sz val="14"/>
        <color theme="1"/>
        <rFont val="Times New Roman"/>
        <charset val="134"/>
      </rPr>
      <t>Incarvillea sinensis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przewalskii</t>
    </r>
  </si>
  <si>
    <t>(Batalin) C.Y.Wu et W.C.Yin</t>
  </si>
  <si>
    <r>
      <rPr>
        <sz val="14"/>
        <color theme="1" tint="0.349986266670736"/>
        <rFont val="宋体"/>
        <charset val="134"/>
      </rPr>
      <t>桔梗科</t>
    </r>
  </si>
  <si>
    <t>Campanulaceae</t>
  </si>
  <si>
    <r>
      <rPr>
        <sz val="14"/>
        <color theme="1" tint="0.349986266670736"/>
        <rFont val="宋体"/>
        <charset val="134"/>
      </rPr>
      <t>党参属</t>
    </r>
  </si>
  <si>
    <t>Codonopsis</t>
  </si>
  <si>
    <r>
      <rPr>
        <sz val="14"/>
        <color theme="1"/>
        <rFont val="宋体"/>
        <charset val="134"/>
      </rPr>
      <t>党参</t>
    </r>
  </si>
  <si>
    <t>Codonopsis pilosula</t>
  </si>
  <si>
    <t>(Franch.) Nannf.</t>
  </si>
  <si>
    <r>
      <rPr>
        <sz val="14"/>
        <color theme="1"/>
        <rFont val="宋体"/>
        <charset val="134"/>
      </rPr>
      <t>秦岭党参</t>
    </r>
  </si>
  <si>
    <t>Codonopsis tsinlingensis</t>
  </si>
  <si>
    <r>
      <rPr>
        <sz val="14"/>
        <color theme="1"/>
        <rFont val="宋体"/>
        <charset val="134"/>
      </rPr>
      <t>绿花党参</t>
    </r>
  </si>
  <si>
    <r>
      <rPr>
        <sz val="14"/>
        <color theme="1" tint="0.349986266670736"/>
        <rFont val="宋体"/>
        <charset val="134"/>
      </rPr>
      <t>二色党参</t>
    </r>
  </si>
  <si>
    <t>Codonopsis viridiflora</t>
  </si>
  <si>
    <r>
      <rPr>
        <sz val="14"/>
        <color theme="1" tint="0.349986266670736"/>
        <rFont val="宋体"/>
        <charset val="134"/>
      </rPr>
      <t>风铃草属</t>
    </r>
  </si>
  <si>
    <t>Campanula</t>
  </si>
  <si>
    <r>
      <rPr>
        <sz val="14"/>
        <color theme="1"/>
        <rFont val="宋体"/>
        <charset val="134"/>
      </rPr>
      <t>紫斑风铃草</t>
    </r>
  </si>
  <si>
    <t>Campanula punctata</t>
  </si>
  <si>
    <t>76-0326</t>
  </si>
  <si>
    <r>
      <rPr>
        <sz val="14"/>
        <color theme="1" tint="0.349986266670736"/>
        <rFont val="宋体"/>
        <charset val="134"/>
      </rPr>
      <t>沙参属</t>
    </r>
  </si>
  <si>
    <t>Adenophora</t>
  </si>
  <si>
    <r>
      <rPr>
        <sz val="14"/>
        <color theme="1"/>
        <rFont val="宋体"/>
        <charset val="134"/>
      </rPr>
      <t>细叶沙参</t>
    </r>
  </si>
  <si>
    <r>
      <rPr>
        <i/>
        <sz val="14"/>
        <color theme="1"/>
        <rFont val="Times New Roman"/>
        <charset val="134"/>
      </rPr>
      <t>Adenophora capillaris</t>
    </r>
    <r>
      <rPr>
        <sz val="14"/>
        <color theme="1"/>
        <rFont val="Times New Roman"/>
        <charset val="134"/>
      </rPr>
      <t xml:space="preserve"> subsp.</t>
    </r>
    <r>
      <rPr>
        <i/>
        <sz val="14"/>
        <color theme="1"/>
        <rFont val="Times New Roman"/>
        <charset val="134"/>
      </rPr>
      <t xml:space="preserve"> paniculata</t>
    </r>
  </si>
  <si>
    <t xml:space="preserve">(Nannf.) </t>
  </si>
  <si>
    <r>
      <rPr>
        <sz val="14"/>
        <color theme="1"/>
        <rFont val="宋体"/>
        <charset val="134"/>
      </rPr>
      <t>狭叶沙参</t>
    </r>
  </si>
  <si>
    <r>
      <rPr>
        <sz val="14"/>
        <color theme="1" tint="0.349986266670736"/>
        <rFont val="宋体"/>
        <charset val="134"/>
      </rPr>
      <t>北方沙参</t>
    </r>
  </si>
  <si>
    <t>Adenophora gmelinii</t>
  </si>
  <si>
    <t>(Biehler) Fisch.</t>
  </si>
  <si>
    <r>
      <rPr>
        <sz val="14"/>
        <color theme="1"/>
        <rFont val="宋体"/>
        <charset val="134"/>
      </rPr>
      <t>宁夏沙参</t>
    </r>
  </si>
  <si>
    <t>Adenophora ningxianica</t>
  </si>
  <si>
    <t>S.Ge et D.Y.Hong</t>
  </si>
  <si>
    <r>
      <rPr>
        <sz val="14"/>
        <color theme="1"/>
        <rFont val="宋体"/>
        <charset val="134"/>
      </rPr>
      <t>秦岭沙参</t>
    </r>
  </si>
  <si>
    <t>Adenophora petiolata</t>
  </si>
  <si>
    <r>
      <rPr>
        <sz val="14"/>
        <color theme="1"/>
        <rFont val="宋体"/>
        <charset val="134"/>
      </rPr>
      <t>石沙参</t>
    </r>
  </si>
  <si>
    <t>Adenophora polyantha</t>
  </si>
  <si>
    <t>贺兰山（贺兰）、罗山、中卫、原州区、隆德</t>
  </si>
  <si>
    <t>04267</t>
  </si>
  <si>
    <r>
      <rPr>
        <sz val="14"/>
        <color theme="1"/>
        <rFont val="宋体"/>
        <charset val="134"/>
      </rPr>
      <t>毛萼石沙参</t>
    </r>
  </si>
  <si>
    <r>
      <rPr>
        <i/>
        <sz val="14"/>
        <color theme="1"/>
        <rFont val="Times New Roman"/>
        <charset val="134"/>
      </rPr>
      <t>Adenophora polyantha</t>
    </r>
    <r>
      <rPr>
        <sz val="14"/>
        <color theme="1"/>
        <rFont val="Times New Roman"/>
        <charset val="134"/>
      </rPr>
      <t xml:space="preserve"> subsp. </t>
    </r>
    <r>
      <rPr>
        <i/>
        <sz val="14"/>
        <color theme="1"/>
        <rFont val="Times New Roman"/>
        <charset val="134"/>
      </rPr>
      <t>scabricalyx</t>
    </r>
  </si>
  <si>
    <t>(Kitag.) J.Z.Qiu et D.Y.Hong</t>
  </si>
  <si>
    <r>
      <rPr>
        <sz val="14"/>
        <color theme="1"/>
        <rFont val="宋体"/>
        <charset val="134"/>
      </rPr>
      <t>泡沙参</t>
    </r>
  </si>
  <si>
    <t>Adenophora potaninii</t>
  </si>
  <si>
    <t>Korsh.</t>
  </si>
  <si>
    <t>六盘山（隆德、泾源）盐池、固原、西吉、海原、罗山</t>
  </si>
  <si>
    <r>
      <rPr>
        <sz val="14"/>
        <color theme="1"/>
        <rFont val="宋体"/>
        <charset val="134"/>
      </rPr>
      <t>长柱沙参</t>
    </r>
  </si>
  <si>
    <t>Adenophora stenanthina</t>
  </si>
  <si>
    <t>(Ledeb.) Kitag.</t>
  </si>
  <si>
    <r>
      <rPr>
        <sz val="14"/>
        <color theme="1" tint="0.349986266670736"/>
        <rFont val="宋体"/>
        <charset val="134"/>
      </rPr>
      <t>海原县、罗山</t>
    </r>
  </si>
  <si>
    <r>
      <rPr>
        <sz val="14"/>
        <color theme="1" tint="0.349986266670736"/>
        <rFont val="宋体"/>
        <charset val="134"/>
      </rPr>
      <t>睡菜科</t>
    </r>
  </si>
  <si>
    <t>Menyanthaceae</t>
  </si>
  <si>
    <r>
      <rPr>
        <sz val="14"/>
        <color theme="1" tint="0.349986266670736"/>
        <rFont val="宋体"/>
        <charset val="134"/>
      </rPr>
      <t>荇菜属</t>
    </r>
  </si>
  <si>
    <t>Nymphoides</t>
  </si>
  <si>
    <r>
      <rPr>
        <sz val="14"/>
        <color theme="1"/>
        <rFont val="宋体"/>
        <charset val="134"/>
      </rPr>
      <t>金银莲花</t>
    </r>
  </si>
  <si>
    <t>Nymphoides indica</t>
  </si>
  <si>
    <t>(L.) Kuntze</t>
  </si>
  <si>
    <r>
      <rPr>
        <sz val="14"/>
        <color theme="1"/>
        <rFont val="宋体"/>
        <charset val="134"/>
      </rPr>
      <t>荇菜</t>
    </r>
  </si>
  <si>
    <r>
      <rPr>
        <sz val="14"/>
        <color theme="1" tint="0.349986266670736"/>
        <rFont val="宋体"/>
        <charset val="134"/>
      </rPr>
      <t>莕菜</t>
    </r>
  </si>
  <si>
    <t>Nymphoides peltata</t>
  </si>
  <si>
    <t>(S.G.Gmel.) Britten et Rendle</t>
  </si>
  <si>
    <r>
      <rPr>
        <sz val="14"/>
        <color theme="1" tint="0.349986266670736"/>
        <rFont val="宋体"/>
        <charset val="134"/>
      </rPr>
      <t>菊科</t>
    </r>
  </si>
  <si>
    <t>Asteraceae</t>
  </si>
  <si>
    <r>
      <rPr>
        <sz val="14"/>
        <color theme="1" tint="0.349986266670736"/>
        <rFont val="宋体"/>
        <charset val="134"/>
      </rPr>
      <t>大丁草属</t>
    </r>
  </si>
  <si>
    <t>Leibnitzia</t>
  </si>
  <si>
    <r>
      <rPr>
        <sz val="14"/>
        <color theme="1"/>
        <rFont val="宋体"/>
        <charset val="134"/>
      </rPr>
      <t>大丁草</t>
    </r>
  </si>
  <si>
    <t>Leibnitzia anandria</t>
  </si>
  <si>
    <t>(L.) Turcz.</t>
  </si>
  <si>
    <t>贺兰山（贺兰、西夏区）、盐池、六盘山（隆德、泾源）</t>
  </si>
  <si>
    <r>
      <rPr>
        <sz val="14"/>
        <color theme="1" tint="0.349986266670736"/>
        <rFont val="宋体"/>
        <charset val="134"/>
      </rPr>
      <t>蓝刺头属</t>
    </r>
  </si>
  <si>
    <t>Echinops</t>
  </si>
  <si>
    <t>火绒草</t>
  </si>
  <si>
    <t>Echinops davuricus</t>
  </si>
  <si>
    <t>Fisch.ex Hornem.</t>
  </si>
  <si>
    <t>贺兰山（贺兰、西夏区）、泾源、隆德、海原、西吉</t>
  </si>
  <si>
    <r>
      <rPr>
        <sz val="14"/>
        <color theme="1"/>
        <rFont val="宋体"/>
        <charset val="134"/>
      </rPr>
      <t>砂蓝刺头</t>
    </r>
  </si>
  <si>
    <t>Echinops gmelinii</t>
  </si>
  <si>
    <r>
      <rPr>
        <sz val="14"/>
        <color theme="1" tint="0.349986266670736"/>
        <rFont val="宋体"/>
        <charset val="134"/>
      </rPr>
      <t>中卫、青铜峡、灵武、盐池、同心、贺兰、平罗、惠农</t>
    </r>
  </si>
  <si>
    <r>
      <rPr>
        <sz val="14"/>
        <color theme="1"/>
        <rFont val="宋体"/>
        <charset val="134"/>
      </rPr>
      <t>火烙草</t>
    </r>
  </si>
  <si>
    <t>Echinops przewalskii</t>
  </si>
  <si>
    <t>贺兰山（西夏区、永宁、贺兰、平罗、大武口）</t>
  </si>
  <si>
    <r>
      <rPr>
        <sz val="14"/>
        <color theme="1" tint="0.349986266670736"/>
        <rFont val="宋体"/>
        <charset val="134"/>
      </rPr>
      <t>革苞菊属</t>
    </r>
  </si>
  <si>
    <t>Tugarinovia</t>
  </si>
  <si>
    <r>
      <rPr>
        <sz val="14"/>
        <color theme="1"/>
        <rFont val="宋体"/>
        <charset val="134"/>
      </rPr>
      <t>革苞菊</t>
    </r>
  </si>
  <si>
    <t xml:space="preserve">Tugarinovia mongolica </t>
  </si>
  <si>
    <t xml:space="preserve"> Iljin</t>
  </si>
  <si>
    <r>
      <rPr>
        <sz val="14"/>
        <color theme="1" tint="0.349986266670736"/>
        <rFont val="宋体"/>
        <charset val="134"/>
      </rPr>
      <t>贺兰山、青铜峡</t>
    </r>
  </si>
  <si>
    <r>
      <rPr>
        <sz val="14"/>
        <color theme="1" tint="0.349986266670736"/>
        <rFont val="宋体"/>
        <charset val="134"/>
      </rPr>
      <t>苍术属</t>
    </r>
  </si>
  <si>
    <t>Atractylodes</t>
  </si>
  <si>
    <r>
      <rPr>
        <sz val="14"/>
        <color theme="1"/>
        <rFont val="宋体"/>
        <charset val="134"/>
      </rPr>
      <t>苍术</t>
    </r>
  </si>
  <si>
    <r>
      <rPr>
        <sz val="14"/>
        <color theme="1" tint="0.349986266670736"/>
        <rFont val="宋体"/>
        <charset val="134"/>
      </rPr>
      <t>关苍术</t>
    </r>
  </si>
  <si>
    <t>Atractylodes lancea</t>
  </si>
  <si>
    <t>(Thunb.) DC.</t>
  </si>
  <si>
    <r>
      <rPr>
        <sz val="14"/>
        <color theme="1" tint="0.349986266670736"/>
        <rFont val="宋体"/>
        <charset val="134"/>
      </rPr>
      <t>黄缨菊属</t>
    </r>
  </si>
  <si>
    <t>Xanthopappus</t>
  </si>
  <si>
    <r>
      <rPr>
        <sz val="14"/>
        <color theme="1"/>
        <rFont val="宋体"/>
        <charset val="134"/>
      </rPr>
      <t>黄缨菊</t>
    </r>
  </si>
  <si>
    <t>Xanthopappus subacaulis</t>
  </si>
  <si>
    <t>C.Winkl.</t>
  </si>
  <si>
    <r>
      <rPr>
        <sz val="14"/>
        <color theme="1" tint="0.349986266670736"/>
        <rFont val="宋体"/>
        <charset val="134"/>
      </rPr>
      <t>猬菊属</t>
    </r>
  </si>
  <si>
    <t>Olgaea</t>
  </si>
  <si>
    <r>
      <rPr>
        <sz val="14"/>
        <color theme="1"/>
        <rFont val="宋体"/>
        <charset val="134"/>
      </rPr>
      <t>火媒草</t>
    </r>
  </si>
  <si>
    <t>Olgaea leucophylla</t>
  </si>
  <si>
    <t>(Turcz.) Iljin</t>
  </si>
  <si>
    <r>
      <rPr>
        <sz val="14"/>
        <color theme="1"/>
        <rFont val="宋体"/>
        <charset val="134"/>
      </rPr>
      <t>猬菊</t>
    </r>
  </si>
  <si>
    <r>
      <rPr>
        <sz val="14"/>
        <color theme="1" tint="0.349986266670736"/>
        <rFont val="宋体"/>
        <charset val="134"/>
      </rPr>
      <t>蝟菊</t>
    </r>
  </si>
  <si>
    <t>Olgaea lomonosowii</t>
  </si>
  <si>
    <t>(Trautv.) Iljin</t>
  </si>
  <si>
    <t>贺兰山（贺兰、大武口）</t>
  </si>
  <si>
    <r>
      <rPr>
        <sz val="14"/>
        <color theme="1"/>
        <rFont val="宋体"/>
        <charset val="134"/>
      </rPr>
      <t>刺疙瘩</t>
    </r>
  </si>
  <si>
    <t>Olgaea tangutica</t>
  </si>
  <si>
    <t>六盘山（隆德）、原州区、西吉</t>
  </si>
  <si>
    <r>
      <rPr>
        <sz val="14"/>
        <color theme="1" tint="0.349986266670736"/>
        <rFont val="宋体"/>
        <charset val="134"/>
      </rPr>
      <t>风毛菊属</t>
    </r>
  </si>
  <si>
    <t>Saussurea</t>
  </si>
  <si>
    <r>
      <rPr>
        <sz val="14"/>
        <color theme="1"/>
        <rFont val="宋体"/>
        <charset val="134"/>
      </rPr>
      <t>阿拉善风毛菊</t>
    </r>
  </si>
  <si>
    <t>Saussurea alaschanica</t>
  </si>
  <si>
    <r>
      <rPr>
        <sz val="14"/>
        <color theme="1"/>
        <rFont val="宋体"/>
        <charset val="134"/>
      </rPr>
      <t>草地风毛菊</t>
    </r>
  </si>
  <si>
    <t>Saussurea amara</t>
  </si>
  <si>
    <t>Less.</t>
  </si>
  <si>
    <r>
      <rPr>
        <sz val="14"/>
        <color theme="1"/>
        <rFont val="宋体"/>
        <charset val="134"/>
      </rPr>
      <t>灰白风毛菊</t>
    </r>
  </si>
  <si>
    <t>Saussurea cana</t>
  </si>
  <si>
    <t>中卫、盐池、同心</t>
  </si>
  <si>
    <r>
      <rPr>
        <sz val="14"/>
        <color theme="1"/>
        <rFont val="宋体"/>
        <charset val="134"/>
      </rPr>
      <t>达乌里风毛菊</t>
    </r>
  </si>
  <si>
    <t>Saussurea davurica</t>
  </si>
  <si>
    <t>沙坡头、平罗</t>
  </si>
  <si>
    <r>
      <rPr>
        <sz val="14"/>
        <color theme="1"/>
        <rFont val="宋体"/>
        <charset val="134"/>
      </rPr>
      <t>柳叶菜风毛菊</t>
    </r>
  </si>
  <si>
    <t>Saussurea epilobioides</t>
  </si>
  <si>
    <r>
      <rPr>
        <sz val="14"/>
        <color theme="1"/>
        <rFont val="宋体"/>
        <charset val="134"/>
      </rPr>
      <t>禾叶风毛菊</t>
    </r>
  </si>
  <si>
    <t>Saussurea graminea</t>
  </si>
  <si>
    <t>Dunn</t>
  </si>
  <si>
    <t>贺兰山（贺兰、西夏区）、六盘山（泾源、隆德）</t>
  </si>
  <si>
    <r>
      <rPr>
        <sz val="14"/>
        <color theme="1"/>
        <rFont val="宋体"/>
        <charset val="134"/>
      </rPr>
      <t>紫苞雪莲</t>
    </r>
  </si>
  <si>
    <r>
      <rPr>
        <sz val="14"/>
        <color theme="1" tint="0.349986266670736"/>
        <rFont val="宋体"/>
        <charset val="134"/>
      </rPr>
      <t>紫苞风毛菊</t>
    </r>
  </si>
  <si>
    <t>Saussurea iodostegia</t>
  </si>
  <si>
    <r>
      <rPr>
        <sz val="14"/>
        <color theme="1"/>
        <rFont val="宋体"/>
        <charset val="134"/>
      </rPr>
      <t>风毛菊</t>
    </r>
  </si>
  <si>
    <t>Saussurea japonica</t>
  </si>
  <si>
    <r>
      <rPr>
        <sz val="14"/>
        <color theme="1" tint="0.349986266670736"/>
        <rFont val="宋体"/>
        <charset val="134"/>
      </rPr>
      <t>盐池、同心、固原、西吉、隆德、泾源、海原</t>
    </r>
  </si>
  <si>
    <r>
      <rPr>
        <sz val="14"/>
        <color theme="1"/>
        <rFont val="宋体"/>
        <charset val="134"/>
      </rPr>
      <t>裂叶风毛菊</t>
    </r>
  </si>
  <si>
    <t>Saussurea laciniata</t>
  </si>
  <si>
    <r>
      <rPr>
        <sz val="14"/>
        <color theme="1" tint="0.349986266670736"/>
        <rFont val="宋体"/>
        <charset val="134"/>
      </rPr>
      <t>石嘴山、平罗、银川、青铜峡、沙坡头区</t>
    </r>
  </si>
  <si>
    <r>
      <rPr>
        <sz val="14"/>
        <color theme="1"/>
        <rFont val="宋体"/>
        <charset val="134"/>
      </rPr>
      <t>大耳叶风毛菊</t>
    </r>
  </si>
  <si>
    <t>Saussurea macrota</t>
  </si>
  <si>
    <r>
      <rPr>
        <sz val="14"/>
        <color theme="1"/>
        <rFont val="宋体"/>
        <charset val="134"/>
      </rPr>
      <t>蒙古风毛菊</t>
    </r>
  </si>
  <si>
    <t>Saussurea mongolica</t>
  </si>
  <si>
    <t>(Franch.) Franch.</t>
  </si>
  <si>
    <r>
      <rPr>
        <sz val="14"/>
        <color theme="1"/>
        <rFont val="宋体"/>
        <charset val="134"/>
      </rPr>
      <t>小花风毛菊</t>
    </r>
  </si>
  <si>
    <t>Saussurea parviflora</t>
  </si>
  <si>
    <t>(Poir.) DC.</t>
  </si>
  <si>
    <r>
      <rPr>
        <sz val="14"/>
        <color theme="1" tint="0.349986266670736"/>
        <rFont val="宋体"/>
        <charset val="134"/>
      </rPr>
      <t>海原、罗山</t>
    </r>
  </si>
  <si>
    <r>
      <rPr>
        <sz val="14"/>
        <color theme="1"/>
        <rFont val="宋体"/>
        <charset val="134"/>
      </rPr>
      <t>西北风毛菊</t>
    </r>
  </si>
  <si>
    <t>Saussurea petrovii</t>
  </si>
  <si>
    <t>Lipsch.</t>
  </si>
  <si>
    <t>贺兰山（贺兰、平罗）、罗山（红寺堡）、南华山（海原）</t>
  </si>
  <si>
    <r>
      <rPr>
        <sz val="14"/>
        <color theme="1"/>
        <rFont val="宋体"/>
        <charset val="134"/>
      </rPr>
      <t>折苞风毛菊</t>
    </r>
  </si>
  <si>
    <t>Saussurea recurvata</t>
  </si>
  <si>
    <t>(Maxim.) Lipsch.</t>
  </si>
  <si>
    <r>
      <rPr>
        <sz val="14"/>
        <color theme="1"/>
        <rFont val="宋体"/>
        <charset val="134"/>
      </rPr>
      <t>倒羽叶风毛菊</t>
    </r>
  </si>
  <si>
    <t>Saussurea runcinata</t>
  </si>
  <si>
    <t>平罗、中卫、盐池</t>
  </si>
  <si>
    <r>
      <rPr>
        <sz val="14"/>
        <color theme="1"/>
        <rFont val="宋体"/>
        <charset val="134"/>
      </rPr>
      <t>盐地风毛菊</t>
    </r>
  </si>
  <si>
    <t>Saussurea salsa</t>
  </si>
  <si>
    <t>(Pall.) Spreng.</t>
  </si>
  <si>
    <r>
      <rPr>
        <sz val="14"/>
        <color theme="1"/>
        <rFont val="宋体"/>
        <charset val="134"/>
      </rPr>
      <t>阿右风毛菊</t>
    </r>
  </si>
  <si>
    <t>Saussurea jurineoides</t>
  </si>
  <si>
    <t>H. C. Fu.</t>
  </si>
  <si>
    <r>
      <rPr>
        <sz val="14"/>
        <color theme="1"/>
        <rFont val="宋体"/>
        <charset val="134"/>
      </rPr>
      <t>天水风毛菊</t>
    </r>
  </si>
  <si>
    <t>Saussurea tianshuiensis</t>
  </si>
  <si>
    <t>X.Y.Wu</t>
  </si>
  <si>
    <r>
      <rPr>
        <sz val="14"/>
        <color theme="1"/>
        <rFont val="宋体"/>
        <charset val="134"/>
      </rPr>
      <t>乌苏里风毛菊</t>
    </r>
  </si>
  <si>
    <t>Saussurea ussuriensis</t>
  </si>
  <si>
    <r>
      <rPr>
        <sz val="14"/>
        <color theme="1" tint="0.349986266670736"/>
        <rFont val="宋体"/>
        <charset val="134"/>
      </rPr>
      <t>西吉、泾源、海原、隆德</t>
    </r>
  </si>
  <si>
    <r>
      <rPr>
        <sz val="14"/>
        <color theme="1" tint="0.349986266670736"/>
        <rFont val="宋体"/>
        <charset val="134"/>
      </rPr>
      <t>苓菊属</t>
    </r>
  </si>
  <si>
    <t>Jurinea</t>
  </si>
  <si>
    <r>
      <rPr>
        <sz val="14"/>
        <color theme="1"/>
        <rFont val="宋体"/>
        <charset val="134"/>
      </rPr>
      <t>蒙疆苓菊</t>
    </r>
  </si>
  <si>
    <t>Jurinea mongolica</t>
  </si>
  <si>
    <t>石嘴山、平罗、贺兰、银川、青铜峡、盐池</t>
  </si>
  <si>
    <r>
      <rPr>
        <sz val="14"/>
        <color theme="1" tint="0.349986266670736"/>
        <rFont val="宋体"/>
        <charset val="134"/>
      </rPr>
      <t>牛蒡属</t>
    </r>
  </si>
  <si>
    <t>Arctium</t>
  </si>
  <si>
    <r>
      <rPr>
        <sz val="14"/>
        <color theme="1"/>
        <rFont val="宋体"/>
        <charset val="134"/>
      </rPr>
      <t>牛蒡</t>
    </r>
  </si>
  <si>
    <t>Arctium lappa</t>
  </si>
  <si>
    <r>
      <rPr>
        <sz val="14"/>
        <color theme="1" tint="0.349986266670736"/>
        <rFont val="宋体"/>
        <charset val="134"/>
      </rPr>
      <t>蓟属</t>
    </r>
  </si>
  <si>
    <t>Cirsium</t>
  </si>
  <si>
    <r>
      <rPr>
        <sz val="14"/>
        <color theme="1"/>
        <rFont val="宋体"/>
        <charset val="134"/>
      </rPr>
      <t>丝路蓟</t>
    </r>
  </si>
  <si>
    <r>
      <rPr>
        <sz val="14"/>
        <color theme="1" tint="0.349986266670736"/>
        <rFont val="宋体"/>
        <charset val="134"/>
      </rPr>
      <t>阿尔泰蓟</t>
    </r>
  </si>
  <si>
    <t>Cirsium arvense</t>
  </si>
  <si>
    <r>
      <rPr>
        <sz val="14"/>
        <color theme="1"/>
        <rFont val="宋体"/>
        <charset val="134"/>
      </rPr>
      <t>刺儿菜</t>
    </r>
  </si>
  <si>
    <r>
      <rPr>
        <i/>
        <sz val="14"/>
        <color theme="1"/>
        <rFont val="Times New Roman"/>
        <charset val="134"/>
      </rPr>
      <t xml:space="preserve">Cirsium arvense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integrifolium</t>
    </r>
  </si>
  <si>
    <t>Wimm. et Grab.</t>
  </si>
  <si>
    <r>
      <rPr>
        <sz val="14"/>
        <color theme="1"/>
        <rFont val="宋体"/>
        <charset val="134"/>
      </rPr>
      <t>魁蓟</t>
    </r>
  </si>
  <si>
    <t>Cirsium leo</t>
  </si>
  <si>
    <t>六盘山(泾源 )</t>
  </si>
  <si>
    <r>
      <rPr>
        <sz val="14"/>
        <color theme="1"/>
        <rFont val="宋体"/>
        <charset val="134"/>
      </rPr>
      <t>烟管蓟</t>
    </r>
  </si>
  <si>
    <t>Cirsium pendulum</t>
  </si>
  <si>
    <t>贺兰山（贺兰）同心、银川</t>
  </si>
  <si>
    <r>
      <rPr>
        <sz val="14"/>
        <color theme="1"/>
        <rFont val="宋体"/>
        <charset val="134"/>
      </rPr>
      <t>牛口刺</t>
    </r>
  </si>
  <si>
    <t>Cirsium shansiense</t>
  </si>
  <si>
    <t>Petr.</t>
  </si>
  <si>
    <r>
      <rPr>
        <sz val="14"/>
        <color theme="1" tint="0.349986266670736"/>
        <rFont val="宋体"/>
        <charset val="134"/>
      </rPr>
      <t>彭阳、泾源</t>
    </r>
  </si>
  <si>
    <r>
      <rPr>
        <sz val="14"/>
        <color theme="1" tint="0.349986266670736"/>
        <rFont val="宋体"/>
        <charset val="134"/>
      </rPr>
      <t>飞廉属</t>
    </r>
  </si>
  <si>
    <t>Carduus</t>
  </si>
  <si>
    <r>
      <rPr>
        <sz val="14"/>
        <color theme="1"/>
        <rFont val="宋体"/>
        <charset val="134"/>
      </rPr>
      <t>节毛飞廉</t>
    </r>
  </si>
  <si>
    <t>Carduus acanthoides</t>
  </si>
  <si>
    <r>
      <rPr>
        <sz val="14"/>
        <color theme="1" tint="0.349986266670736"/>
        <rFont val="宋体"/>
        <charset val="134"/>
      </rPr>
      <t>银川、贺兰、盐池、同心、固原、泾源、海原</t>
    </r>
  </si>
  <si>
    <r>
      <rPr>
        <sz val="14"/>
        <color theme="1"/>
        <rFont val="宋体"/>
        <charset val="134"/>
      </rPr>
      <t>丝毛飞廉</t>
    </r>
  </si>
  <si>
    <t>Carduus crispus</t>
  </si>
  <si>
    <r>
      <rPr>
        <sz val="14"/>
        <color theme="1" tint="0.349986266670736"/>
        <rFont val="宋体"/>
        <charset val="134"/>
      </rPr>
      <t>麻花头属</t>
    </r>
  </si>
  <si>
    <t>Klasea</t>
  </si>
  <si>
    <r>
      <rPr>
        <sz val="14"/>
        <color theme="1"/>
        <rFont val="宋体"/>
        <charset val="134"/>
      </rPr>
      <t>麻花头</t>
    </r>
  </si>
  <si>
    <t>Klasea centauroides</t>
  </si>
  <si>
    <t>(L.) Cass. ex Kitag.</t>
  </si>
  <si>
    <t>盐池、同心、固原、中卫、罗山</t>
  </si>
  <si>
    <r>
      <rPr>
        <sz val="14"/>
        <color theme="1"/>
        <rFont val="宋体"/>
        <charset val="134"/>
      </rPr>
      <t>缢苞麻花头</t>
    </r>
  </si>
  <si>
    <r>
      <rPr>
        <i/>
        <sz val="14"/>
        <color theme="1"/>
        <rFont val="Times New Roman"/>
        <charset val="134"/>
      </rPr>
      <t>Klasea centauroides</t>
    </r>
    <r>
      <rPr>
        <sz val="14"/>
        <color theme="1"/>
        <rFont val="Times New Roman"/>
        <charset val="134"/>
      </rPr>
      <t xml:space="preserve"> subsp. </t>
    </r>
    <r>
      <rPr>
        <i/>
        <sz val="14"/>
        <color theme="1"/>
        <rFont val="Times New Roman"/>
        <charset val="134"/>
      </rPr>
      <t>strangulata</t>
    </r>
  </si>
  <si>
    <t>(Iljin) L.Martins</t>
  </si>
  <si>
    <t>六盘山（泾源）、贺兰山（贺兰）、西吉、盐池、同心</t>
  </si>
  <si>
    <t>1-0334</t>
  </si>
  <si>
    <r>
      <rPr>
        <sz val="14"/>
        <color theme="1" tint="0.349986266670736"/>
        <rFont val="宋体"/>
        <charset val="134"/>
      </rPr>
      <t>漏芦属</t>
    </r>
  </si>
  <si>
    <t>Rhaponticum</t>
  </si>
  <si>
    <r>
      <rPr>
        <sz val="14"/>
        <color theme="1"/>
        <rFont val="宋体"/>
        <charset val="134"/>
      </rPr>
      <t>顶羽菊</t>
    </r>
  </si>
  <si>
    <t>Rhaponticum repens</t>
  </si>
  <si>
    <t>(L.) Hidalgo</t>
  </si>
  <si>
    <r>
      <rPr>
        <sz val="14"/>
        <color theme="1" tint="0.349986266670736"/>
        <rFont val="宋体"/>
        <charset val="134"/>
      </rPr>
      <t>中卫、中宁、红寺堡、盐池、青铜峡、平罗、贺兰、灵武</t>
    </r>
  </si>
  <si>
    <t>10236</t>
  </si>
  <si>
    <r>
      <rPr>
        <sz val="14"/>
        <color theme="1"/>
        <rFont val="宋体"/>
        <charset val="134"/>
      </rPr>
      <t>漏芦</t>
    </r>
  </si>
  <si>
    <t>Rhaponticum uniflorum</t>
  </si>
  <si>
    <r>
      <rPr>
        <sz val="14"/>
        <color theme="1" tint="0.349986266670736"/>
        <rFont val="宋体"/>
        <charset val="134"/>
      </rPr>
      <t>贺兰山、罗山、六盘山</t>
    </r>
  </si>
  <si>
    <t>3-00085</t>
  </si>
  <si>
    <r>
      <rPr>
        <sz val="14"/>
        <color theme="1" tint="0.349986266670736"/>
        <rFont val="宋体"/>
        <charset val="134"/>
      </rPr>
      <t>帚菊属</t>
    </r>
  </si>
  <si>
    <t>Pertya</t>
  </si>
  <si>
    <r>
      <rPr>
        <sz val="14"/>
        <color theme="1"/>
        <rFont val="宋体"/>
        <charset val="134"/>
      </rPr>
      <t>两色帚菊</t>
    </r>
  </si>
  <si>
    <t>Pertya discolor</t>
  </si>
  <si>
    <r>
      <rPr>
        <sz val="14"/>
        <color theme="1"/>
        <rFont val="宋体"/>
        <charset val="134"/>
      </rPr>
      <t>华帚菊</t>
    </r>
  </si>
  <si>
    <t>Pertya sinensis</t>
  </si>
  <si>
    <t>六盘山（隆德县、泾源）</t>
  </si>
  <si>
    <r>
      <rPr>
        <sz val="14"/>
        <color theme="1" tint="0.349986266670736"/>
        <rFont val="宋体"/>
        <charset val="134"/>
      </rPr>
      <t>鸦葱属</t>
    </r>
  </si>
  <si>
    <t>Scorzonera</t>
  </si>
  <si>
    <r>
      <rPr>
        <sz val="14"/>
        <color theme="1"/>
        <rFont val="宋体"/>
        <charset val="134"/>
      </rPr>
      <t>华北鸦葱</t>
    </r>
  </si>
  <si>
    <t>Scorzonera albicaulis</t>
  </si>
  <si>
    <r>
      <rPr>
        <sz val="14"/>
        <color theme="1"/>
        <rFont val="宋体"/>
        <charset val="134"/>
      </rPr>
      <t>鸦葱</t>
    </r>
  </si>
  <si>
    <t>Scorzonera austriaca</t>
  </si>
  <si>
    <t>Balb.</t>
  </si>
  <si>
    <r>
      <rPr>
        <sz val="14"/>
        <color theme="1"/>
        <rFont val="宋体"/>
        <charset val="134"/>
      </rPr>
      <t>棉毛鸦葱</t>
    </r>
  </si>
  <si>
    <t>Scorzonera capito</t>
  </si>
  <si>
    <r>
      <rPr>
        <sz val="14"/>
        <color theme="1"/>
        <rFont val="宋体"/>
        <charset val="134"/>
      </rPr>
      <t>拐轴鸦葱</t>
    </r>
  </si>
  <si>
    <t>Scorzonera divaricata</t>
  </si>
  <si>
    <t>Aucher ex DC.</t>
  </si>
  <si>
    <t>贺兰山、盐池、同心、罗山</t>
  </si>
  <si>
    <r>
      <rPr>
        <sz val="14"/>
        <color theme="1"/>
        <rFont val="宋体"/>
        <charset val="134"/>
      </rPr>
      <t>蒙古鸦葱</t>
    </r>
  </si>
  <si>
    <t>Scorzonera mongolica</t>
  </si>
  <si>
    <r>
      <rPr>
        <sz val="14"/>
        <color theme="1" tint="0.349986266670736"/>
        <rFont val="宋体"/>
        <charset val="134"/>
      </rPr>
      <t>贺兰山、罗山、银川、石嘴山、平罗、盐池、中卫、中宁、海原</t>
    </r>
  </si>
  <si>
    <r>
      <rPr>
        <sz val="14"/>
        <color theme="1"/>
        <rFont val="宋体"/>
        <charset val="134"/>
      </rPr>
      <t>帚状鸦葱</t>
    </r>
  </si>
  <si>
    <t>Scorzonera pseudodivaricata</t>
  </si>
  <si>
    <r>
      <rPr>
        <sz val="14"/>
        <color theme="1" tint="0.349986266670736"/>
        <rFont val="宋体"/>
        <charset val="134"/>
      </rPr>
      <t>贺兰山、平罗、灵武、青铜峡、中卫</t>
    </r>
  </si>
  <si>
    <r>
      <rPr>
        <sz val="14"/>
        <color theme="1"/>
        <rFont val="宋体"/>
        <charset val="134"/>
      </rPr>
      <t>桃叶鸦葱</t>
    </r>
  </si>
  <si>
    <t>Scorzonera sinensis</t>
  </si>
  <si>
    <t>Lipsch. et Krasch.</t>
  </si>
  <si>
    <r>
      <rPr>
        <sz val="14"/>
        <color theme="1" tint="0.349986266670736"/>
        <rFont val="宋体"/>
        <charset val="134"/>
      </rPr>
      <t>山柳菊属</t>
    </r>
  </si>
  <si>
    <t>Hieracium</t>
  </si>
  <si>
    <r>
      <rPr>
        <sz val="14"/>
        <color theme="1"/>
        <rFont val="宋体"/>
        <charset val="134"/>
      </rPr>
      <t>山柳菊</t>
    </r>
  </si>
  <si>
    <t>Hieracium umbellatum</t>
  </si>
  <si>
    <t>(üksip) Tzvelev</t>
  </si>
  <si>
    <r>
      <rPr>
        <sz val="14"/>
        <color theme="1" tint="0.349986266670736"/>
        <rFont val="宋体"/>
        <charset val="134"/>
      </rPr>
      <t>岩参属</t>
    </r>
  </si>
  <si>
    <t>Cicerbita</t>
  </si>
  <si>
    <r>
      <rPr>
        <sz val="14"/>
        <color theme="1"/>
        <rFont val="宋体"/>
        <charset val="134"/>
      </rPr>
      <t>川甘岩参</t>
    </r>
  </si>
  <si>
    <t>Cicerbita roborowskii</t>
  </si>
  <si>
    <t>(Maxim.) Beauverd</t>
  </si>
  <si>
    <t>贺兰山（贺兰）、海原</t>
  </si>
  <si>
    <r>
      <rPr>
        <sz val="14"/>
        <color theme="1" tint="0.349986266670736"/>
        <rFont val="宋体"/>
        <charset val="134"/>
      </rPr>
      <t>莴苣属</t>
    </r>
  </si>
  <si>
    <t>Lactuca</t>
  </si>
  <si>
    <r>
      <rPr>
        <sz val="14"/>
        <color theme="1"/>
        <rFont val="宋体"/>
        <charset val="134"/>
      </rPr>
      <t>乳苣</t>
    </r>
  </si>
  <si>
    <t>Lactuca tatarica</t>
  </si>
  <si>
    <t>泾0006</t>
  </si>
  <si>
    <r>
      <rPr>
        <sz val="14"/>
        <color theme="1" tint="0.349986266670736"/>
        <rFont val="宋体"/>
        <charset val="134"/>
      </rPr>
      <t>苦苣菜属</t>
    </r>
  </si>
  <si>
    <t>Sonchus</t>
  </si>
  <si>
    <r>
      <rPr>
        <sz val="14"/>
        <color theme="1"/>
        <rFont val="宋体"/>
        <charset val="134"/>
      </rPr>
      <t>苣荬菜</t>
    </r>
  </si>
  <si>
    <t>Sonchus wightianus</t>
  </si>
  <si>
    <r>
      <rPr>
        <sz val="14"/>
        <color theme="1"/>
        <rFont val="宋体"/>
        <charset val="134"/>
      </rPr>
      <t>苦苣菜</t>
    </r>
  </si>
  <si>
    <t>Sonchus oleraceus</t>
  </si>
  <si>
    <t>(L.) L.</t>
  </si>
  <si>
    <r>
      <rPr>
        <sz val="14"/>
        <color theme="1"/>
        <rFont val="宋体"/>
        <charset val="134"/>
      </rPr>
      <t>花叶滇苦菜</t>
    </r>
  </si>
  <si>
    <t>Sonchus asper</t>
  </si>
  <si>
    <t xml:space="preserve"> (L.) Hill.</t>
  </si>
  <si>
    <t>银川、永宁、灵武、中卫、平罗</t>
  </si>
  <si>
    <r>
      <rPr>
        <sz val="14"/>
        <color theme="1" tint="0.349986266670736"/>
        <rFont val="宋体"/>
        <charset val="134"/>
      </rPr>
      <t>毛连菜属</t>
    </r>
  </si>
  <si>
    <t>Picris</t>
  </si>
  <si>
    <r>
      <rPr>
        <sz val="14"/>
        <color theme="1"/>
        <rFont val="宋体"/>
        <charset val="134"/>
      </rPr>
      <t>日本毛连菜</t>
    </r>
  </si>
  <si>
    <t>Picris japonica</t>
  </si>
  <si>
    <t>六盘山（泾源、隆德）、海原、罗山</t>
  </si>
  <si>
    <r>
      <rPr>
        <sz val="14"/>
        <color theme="1" tint="0.349986266670736"/>
        <rFont val="宋体"/>
        <charset val="134"/>
      </rPr>
      <t>耳菊属</t>
    </r>
  </si>
  <si>
    <t>Nabalus</t>
  </si>
  <si>
    <r>
      <rPr>
        <sz val="14"/>
        <color theme="1"/>
        <rFont val="宋体"/>
        <charset val="134"/>
      </rPr>
      <t>盘果菊</t>
    </r>
  </si>
  <si>
    <r>
      <rPr>
        <sz val="14"/>
        <color theme="1" tint="0.349986266670736"/>
        <rFont val="宋体"/>
        <charset val="134"/>
      </rPr>
      <t>福王草</t>
    </r>
  </si>
  <si>
    <t>Nabalus tatarinowii</t>
  </si>
  <si>
    <t>(Maxim.) Nakai</t>
  </si>
  <si>
    <r>
      <rPr>
        <sz val="14"/>
        <color theme="1"/>
        <rFont val="宋体"/>
        <charset val="134"/>
      </rPr>
      <t>多裂耳菊</t>
    </r>
  </si>
  <si>
    <t>Nabalus tatarinowii subsp. Macrantha</t>
  </si>
  <si>
    <t> (Stebbins) N. Kilian</t>
  </si>
  <si>
    <r>
      <rPr>
        <sz val="14"/>
        <color theme="1" tint="0.349986266670736"/>
        <rFont val="宋体"/>
        <charset val="134"/>
      </rPr>
      <t>蒲公英属</t>
    </r>
  </si>
  <si>
    <t>Taraxacum</t>
  </si>
  <si>
    <r>
      <rPr>
        <sz val="14"/>
        <color theme="1"/>
        <rFont val="宋体"/>
        <charset val="134"/>
      </rPr>
      <t>全叶蒲公英</t>
    </r>
  </si>
  <si>
    <t>Taraxacum armeriifolium</t>
  </si>
  <si>
    <t>Soest</t>
  </si>
  <si>
    <t>隆德</t>
  </si>
  <si>
    <r>
      <rPr>
        <sz val="14"/>
        <color theme="1"/>
        <rFont val="宋体"/>
        <charset val="134"/>
      </rPr>
      <t>多裂蒲公英</t>
    </r>
  </si>
  <si>
    <t>Taraxacum dissectum</t>
  </si>
  <si>
    <t>(Ledeb.) Ledeb.</t>
  </si>
  <si>
    <r>
      <rPr>
        <sz val="14"/>
        <color theme="1"/>
        <rFont val="宋体"/>
        <charset val="134"/>
      </rPr>
      <t>戟叶蒲公英</t>
    </r>
  </si>
  <si>
    <r>
      <rPr>
        <sz val="14"/>
        <color theme="1" tint="0.349986266670736"/>
        <rFont val="宋体"/>
        <charset val="134"/>
      </rPr>
      <t>白花蒲公英</t>
    </r>
  </si>
  <si>
    <t>Taraxacum leucanthum</t>
  </si>
  <si>
    <r>
      <rPr>
        <sz val="14"/>
        <color theme="1"/>
        <rFont val="宋体"/>
        <charset val="134"/>
      </rPr>
      <t>蒲公英</t>
    </r>
  </si>
  <si>
    <r>
      <rPr>
        <sz val="14"/>
        <color theme="1" tint="0.349986266670736"/>
        <rFont val="宋体"/>
        <charset val="134"/>
      </rPr>
      <t>蒙古蒲公英</t>
    </r>
  </si>
  <si>
    <t>Taraxacum mongolicum</t>
  </si>
  <si>
    <r>
      <rPr>
        <sz val="14"/>
        <color theme="1"/>
        <rFont val="宋体"/>
        <charset val="134"/>
      </rPr>
      <t>垂头蒲公英</t>
    </r>
  </si>
  <si>
    <t>Taraxacum nutans</t>
  </si>
  <si>
    <t>Dahlst.</t>
  </si>
  <si>
    <r>
      <rPr>
        <sz val="14"/>
        <color theme="1"/>
        <rFont val="宋体"/>
        <charset val="134"/>
      </rPr>
      <t>白缘蒲公英</t>
    </r>
  </si>
  <si>
    <t>Taraxacum platypecidum</t>
  </si>
  <si>
    <r>
      <rPr>
        <sz val="14"/>
        <color theme="1"/>
        <rFont val="宋体"/>
        <charset val="134"/>
      </rPr>
      <t>亚洲蒲公英</t>
    </r>
  </si>
  <si>
    <r>
      <rPr>
        <sz val="14"/>
        <color theme="1" tint="0.349986266670736"/>
        <rFont val="宋体"/>
        <charset val="134"/>
      </rPr>
      <t>深裂蒲公英</t>
    </r>
  </si>
  <si>
    <t>Taraxacum scariosum</t>
  </si>
  <si>
    <t>(Tausch) Kirschner et Štěpánek</t>
  </si>
  <si>
    <r>
      <rPr>
        <sz val="14"/>
        <color theme="1"/>
        <rFont val="宋体"/>
        <charset val="134"/>
      </rPr>
      <t>华蒲公英</t>
    </r>
  </si>
  <si>
    <t>Taraxacum sinicum</t>
  </si>
  <si>
    <r>
      <rPr>
        <sz val="14"/>
        <color theme="1"/>
        <rFont val="宋体"/>
        <charset val="134"/>
      </rPr>
      <t>凸尖蒲公英</t>
    </r>
  </si>
  <si>
    <t>Taraxacum sinomongolicum</t>
  </si>
  <si>
    <r>
      <rPr>
        <sz val="14"/>
        <color theme="1" tint="0.349986266670736"/>
        <rFont val="宋体"/>
        <charset val="134"/>
      </rPr>
      <t>苦荬菜属</t>
    </r>
  </si>
  <si>
    <t>Ixeris</t>
  </si>
  <si>
    <r>
      <rPr>
        <sz val="14"/>
        <color theme="1"/>
        <rFont val="宋体"/>
        <charset val="134"/>
      </rPr>
      <t>中华苦荬菜</t>
    </r>
  </si>
  <si>
    <r>
      <rPr>
        <sz val="14"/>
        <color theme="1" tint="0.349986266670736"/>
        <rFont val="宋体"/>
        <charset val="134"/>
      </rPr>
      <t>中华小苦荬</t>
    </r>
  </si>
  <si>
    <t>Ixeris chinensis</t>
  </si>
  <si>
    <t>(Thunb.) Kitag.</t>
  </si>
  <si>
    <r>
      <rPr>
        <sz val="14"/>
        <color theme="1" tint="0.349986266670736"/>
        <rFont val="宋体"/>
        <charset val="134"/>
      </rPr>
      <t>假还阳参属</t>
    </r>
  </si>
  <si>
    <t>Crepidiastrum</t>
  </si>
  <si>
    <r>
      <rPr>
        <sz val="14"/>
        <color theme="1"/>
        <rFont val="宋体"/>
        <charset val="134"/>
      </rPr>
      <t>叉枝假还阳参</t>
    </r>
  </si>
  <si>
    <t>Crepidiastrum akagii</t>
  </si>
  <si>
    <t>(Kitag.) J.W.Zhang et N.Kilian</t>
  </si>
  <si>
    <r>
      <rPr>
        <sz val="14"/>
        <color theme="1" tint="0.349986266670736"/>
        <rFont val="宋体"/>
        <charset val="134"/>
      </rPr>
      <t>贺兰山、罗山、中卫</t>
    </r>
  </si>
  <si>
    <r>
      <rPr>
        <sz val="14"/>
        <color theme="1"/>
        <rFont val="宋体"/>
        <charset val="134"/>
      </rPr>
      <t>尖裂假还阳参</t>
    </r>
  </si>
  <si>
    <r>
      <rPr>
        <sz val="14"/>
        <color theme="1" tint="0.349986266670736"/>
        <rFont val="宋体"/>
        <charset val="134"/>
      </rPr>
      <t>抱茎小苦荬</t>
    </r>
  </si>
  <si>
    <t>Crepidiastrum sonchifolium</t>
  </si>
  <si>
    <t>(Maxim.) Pak et Kawano</t>
  </si>
  <si>
    <t>贺兰山（贺兰、西夏区、平罗、大武口）、六盘山（泾源、隆德）、同心、海原</t>
  </si>
  <si>
    <t>3-0147</t>
  </si>
  <si>
    <r>
      <rPr>
        <sz val="14"/>
        <color theme="1"/>
        <rFont val="宋体"/>
        <charset val="134"/>
      </rPr>
      <t>细叶假还阳参</t>
    </r>
  </si>
  <si>
    <r>
      <rPr>
        <sz val="14"/>
        <color theme="1" tint="0.349986266670736"/>
        <rFont val="宋体"/>
        <charset val="134"/>
      </rPr>
      <t>细叶黄鹌菜</t>
    </r>
  </si>
  <si>
    <t>Crepidiastrum tenuifolium</t>
  </si>
  <si>
    <t>(Willd.) Sennikov</t>
  </si>
  <si>
    <r>
      <rPr>
        <sz val="14"/>
        <color theme="1" tint="0.349986266670736"/>
        <rFont val="宋体"/>
        <charset val="134"/>
      </rPr>
      <t>假苦菜属</t>
    </r>
  </si>
  <si>
    <t>Askellia</t>
  </si>
  <si>
    <r>
      <rPr>
        <sz val="14"/>
        <color theme="1"/>
        <rFont val="宋体"/>
        <charset val="134"/>
      </rPr>
      <t>弯茎假苦菜</t>
    </r>
  </si>
  <si>
    <r>
      <rPr>
        <sz val="14"/>
        <color theme="1" tint="0.349986266670736"/>
        <rFont val="宋体"/>
        <charset val="134"/>
      </rPr>
      <t>弯茎还阳参</t>
    </r>
  </si>
  <si>
    <t>Askellia flexuosa</t>
  </si>
  <si>
    <t>(Ledeb.) W.A.Weber</t>
  </si>
  <si>
    <r>
      <rPr>
        <sz val="14"/>
        <color theme="1" tint="0.349986266670736"/>
        <rFont val="宋体"/>
        <charset val="134"/>
      </rPr>
      <t>还阳参属</t>
    </r>
  </si>
  <si>
    <t>Crepis</t>
  </si>
  <si>
    <r>
      <rPr>
        <sz val="14"/>
        <color theme="1"/>
        <rFont val="宋体"/>
        <charset val="134"/>
      </rPr>
      <t>北方还阳参</t>
    </r>
  </si>
  <si>
    <t>Crepis crocea</t>
  </si>
  <si>
    <t>Rchb. ex Mössler</t>
  </si>
  <si>
    <t>贺兰山（贺兰、西夏区、平罗）、罗山、原州区</t>
  </si>
  <si>
    <r>
      <rPr>
        <sz val="14"/>
        <color theme="1" tint="0.349986266670736"/>
        <rFont val="宋体"/>
        <charset val="134"/>
      </rPr>
      <t>碱苣属</t>
    </r>
  </si>
  <si>
    <t>Sonchella</t>
  </si>
  <si>
    <r>
      <rPr>
        <sz val="14"/>
        <color theme="1"/>
        <rFont val="宋体"/>
        <charset val="134"/>
      </rPr>
      <t>碱小苦苣菜</t>
    </r>
  </si>
  <si>
    <t>Sonchella stenoma</t>
  </si>
  <si>
    <t>(Turcz. ex DC.) Sennikov</t>
  </si>
  <si>
    <r>
      <rPr>
        <sz val="14"/>
        <color theme="1" tint="0.349986266670736"/>
        <rFont val="宋体"/>
        <charset val="134"/>
      </rPr>
      <t>盐池县</t>
    </r>
  </si>
  <si>
    <r>
      <rPr>
        <sz val="14"/>
        <color theme="1" tint="0.349986266670736"/>
        <rFont val="宋体"/>
        <charset val="134"/>
      </rPr>
      <t>多榔菊属</t>
    </r>
  </si>
  <si>
    <t>Doronicum</t>
  </si>
  <si>
    <r>
      <rPr>
        <sz val="14"/>
        <color theme="1"/>
        <rFont val="宋体"/>
        <charset val="134"/>
      </rPr>
      <t>阿尔泰多榔菊</t>
    </r>
  </si>
  <si>
    <t>Doronicum altaicum</t>
  </si>
  <si>
    <r>
      <rPr>
        <sz val="14"/>
        <color theme="1" tint="0.349986266670736"/>
        <rFont val="宋体"/>
        <charset val="134"/>
      </rPr>
      <t>款冬属</t>
    </r>
  </si>
  <si>
    <t>Tussilago</t>
  </si>
  <si>
    <r>
      <rPr>
        <sz val="14"/>
        <color theme="1"/>
        <rFont val="宋体"/>
        <charset val="134"/>
      </rPr>
      <t>款冬</t>
    </r>
  </si>
  <si>
    <t>Tussilago farfara</t>
  </si>
  <si>
    <r>
      <rPr>
        <sz val="14"/>
        <color theme="1" tint="0.349986266670736"/>
        <rFont val="宋体"/>
        <charset val="134"/>
      </rPr>
      <t>华蟹甲属</t>
    </r>
  </si>
  <si>
    <t>Sinacalia</t>
  </si>
  <si>
    <r>
      <rPr>
        <sz val="14"/>
        <color theme="1"/>
        <rFont val="宋体"/>
        <charset val="134"/>
      </rPr>
      <t>华蟹甲</t>
    </r>
  </si>
  <si>
    <t>Sinacalia tangutica</t>
  </si>
  <si>
    <t>(Maxim.) B.Nord.</t>
  </si>
  <si>
    <r>
      <rPr>
        <sz val="14"/>
        <color theme="1" tint="0.349986266670736"/>
        <rFont val="宋体"/>
        <charset val="134"/>
      </rPr>
      <t>蟹甲草属</t>
    </r>
  </si>
  <si>
    <t>Parasenecio</t>
  </si>
  <si>
    <r>
      <rPr>
        <sz val="14"/>
        <color theme="1"/>
        <rFont val="宋体"/>
        <charset val="134"/>
      </rPr>
      <t>山尖子</t>
    </r>
  </si>
  <si>
    <t>Parasenecio hastatus</t>
  </si>
  <si>
    <t>(L.) H.Koyama</t>
  </si>
  <si>
    <r>
      <rPr>
        <sz val="14"/>
        <color theme="1"/>
        <rFont val="宋体"/>
        <charset val="134"/>
      </rPr>
      <t>无毛山尖子</t>
    </r>
  </si>
  <si>
    <r>
      <rPr>
        <i/>
        <sz val="14"/>
        <color theme="1"/>
        <rFont val="Times New Roman"/>
        <charset val="134"/>
      </rPr>
      <t>Parasenecio hastatus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glaber</t>
    </r>
  </si>
  <si>
    <t>(Ledeb.) Y.L.Chen</t>
  </si>
  <si>
    <r>
      <rPr>
        <sz val="14"/>
        <color theme="1"/>
        <rFont val="宋体"/>
        <charset val="134"/>
      </rPr>
      <t>太白山蟹甲草</t>
    </r>
  </si>
  <si>
    <t>Parasenecio pilgerianus</t>
  </si>
  <si>
    <t>(Diels) Y.L.Chen</t>
  </si>
  <si>
    <r>
      <rPr>
        <sz val="14"/>
        <color theme="1"/>
        <rFont val="宋体"/>
        <charset val="134"/>
      </rPr>
      <t>蛛毛蟹甲草</t>
    </r>
  </si>
  <si>
    <t>Parasenecio roborowskii</t>
  </si>
  <si>
    <t>(Maxim.) Y.L.Chen</t>
  </si>
  <si>
    <r>
      <rPr>
        <sz val="14"/>
        <color theme="1" tint="0.349986266670736"/>
        <rFont val="宋体"/>
        <charset val="134"/>
      </rPr>
      <t>兔儿伞属</t>
    </r>
  </si>
  <si>
    <t>Syneilesis</t>
  </si>
  <si>
    <r>
      <rPr>
        <sz val="14"/>
        <color theme="1"/>
        <rFont val="宋体"/>
        <charset val="134"/>
      </rPr>
      <t>兔儿伞</t>
    </r>
  </si>
  <si>
    <t>Syneilesis aconitifolia</t>
  </si>
  <si>
    <t>(Bunge) Maxim.</t>
  </si>
  <si>
    <r>
      <rPr>
        <sz val="14"/>
        <color theme="1" tint="0.349986266670736"/>
        <rFont val="宋体"/>
        <charset val="134"/>
      </rPr>
      <t>橐吾属</t>
    </r>
  </si>
  <si>
    <t>Ligularia</t>
  </si>
  <si>
    <r>
      <rPr>
        <sz val="14"/>
        <color theme="1"/>
        <rFont val="宋体"/>
        <charset val="134"/>
      </rPr>
      <t>大黄橐吾</t>
    </r>
  </si>
  <si>
    <t>Ligularia duciformis</t>
  </si>
  <si>
    <t>(C.Winkl.) Hand.-Mazz.</t>
  </si>
  <si>
    <r>
      <rPr>
        <sz val="14"/>
        <color theme="1"/>
        <rFont val="宋体"/>
        <charset val="134"/>
      </rPr>
      <t>掌叶橐吾</t>
    </r>
  </si>
  <si>
    <t>Ligularia przewalskii</t>
  </si>
  <si>
    <r>
      <rPr>
        <sz val="14"/>
        <color theme="1"/>
        <rFont val="宋体"/>
        <charset val="134"/>
      </rPr>
      <t>箭叶橐吾</t>
    </r>
  </si>
  <si>
    <t>Ligularia sagitta</t>
  </si>
  <si>
    <t>(Maxim.) Mattf. ex Rehder et Kobuski</t>
  </si>
  <si>
    <r>
      <rPr>
        <sz val="14"/>
        <color theme="1"/>
        <rFont val="宋体"/>
        <charset val="134"/>
      </rPr>
      <t>橐吾</t>
    </r>
  </si>
  <si>
    <t>Ligularia sibirica</t>
  </si>
  <si>
    <t>(L.) Cass.</t>
  </si>
  <si>
    <r>
      <rPr>
        <sz val="14"/>
        <color theme="1" tint="0.349986266670736"/>
        <rFont val="宋体"/>
        <charset val="134"/>
      </rPr>
      <t>蒲儿根属</t>
    </r>
  </si>
  <si>
    <t>Sinosenecio</t>
  </si>
  <si>
    <r>
      <rPr>
        <sz val="14"/>
        <color theme="1"/>
        <rFont val="宋体"/>
        <charset val="134"/>
      </rPr>
      <t>蒲儿根</t>
    </r>
  </si>
  <si>
    <t>Sinosenecio oldhamianus</t>
  </si>
  <si>
    <t xml:space="preserve"> (Maxim.) B. Nord.</t>
  </si>
  <si>
    <r>
      <rPr>
        <sz val="14"/>
        <color theme="1" tint="0.349986266670736"/>
        <rFont val="宋体"/>
        <charset val="134"/>
      </rPr>
      <t>狗舌草属</t>
    </r>
  </si>
  <si>
    <t>Tephroseris</t>
  </si>
  <si>
    <r>
      <rPr>
        <sz val="14"/>
        <color theme="1"/>
        <rFont val="宋体"/>
        <charset val="134"/>
      </rPr>
      <t>红轮狗舌草</t>
    </r>
  </si>
  <si>
    <t>Tephroseris flammea</t>
  </si>
  <si>
    <t>(Turcz. ex DC.) Holub</t>
  </si>
  <si>
    <t>3-360</t>
  </si>
  <si>
    <r>
      <rPr>
        <sz val="14"/>
        <color theme="1"/>
        <rFont val="宋体"/>
        <charset val="134"/>
      </rPr>
      <t>狗舌草</t>
    </r>
  </si>
  <si>
    <t>Tephroseris kirilowii</t>
  </si>
  <si>
    <r>
      <rPr>
        <sz val="14"/>
        <color theme="1"/>
        <rFont val="宋体"/>
        <charset val="134"/>
      </rPr>
      <t>橙舌狗舌草</t>
    </r>
  </si>
  <si>
    <t>Tephroseris rufa</t>
  </si>
  <si>
    <t>(Hand.-Mazz.) B.Nord.</t>
  </si>
  <si>
    <r>
      <rPr>
        <sz val="14"/>
        <color theme="1" tint="0.349986266670736"/>
        <rFont val="宋体"/>
        <charset val="134"/>
      </rPr>
      <t>合耳菊属</t>
    </r>
  </si>
  <si>
    <t>Synotis</t>
  </si>
  <si>
    <r>
      <rPr>
        <sz val="14"/>
        <color theme="1"/>
        <rFont val="宋体"/>
        <charset val="134"/>
      </rPr>
      <t>术叶合耳菊</t>
    </r>
  </si>
  <si>
    <t>Synotis atractylidifolia</t>
  </si>
  <si>
    <t>(Ling) C.Jeffrey et Y.L.Chen</t>
  </si>
  <si>
    <r>
      <rPr>
        <sz val="14"/>
        <color theme="1" tint="0.349986266670736"/>
        <rFont val="宋体"/>
        <charset val="134"/>
      </rPr>
      <t>千里光属</t>
    </r>
  </si>
  <si>
    <t>Senecio</t>
  </si>
  <si>
    <r>
      <rPr>
        <sz val="14"/>
        <color theme="1"/>
        <rFont val="宋体"/>
        <charset val="134"/>
      </rPr>
      <t>额河千里光</t>
    </r>
  </si>
  <si>
    <t>Senecio argunensis</t>
  </si>
  <si>
    <t>Debeaux</t>
  </si>
  <si>
    <r>
      <rPr>
        <sz val="14"/>
        <color theme="1"/>
        <rFont val="宋体"/>
        <charset val="134"/>
      </rPr>
      <t>北千里光</t>
    </r>
  </si>
  <si>
    <t>Senecio dubitabilis</t>
  </si>
  <si>
    <t>C.Jeffrey et Y.L.Chen</t>
  </si>
  <si>
    <r>
      <rPr>
        <sz val="14"/>
        <color theme="1" tint="0.349986266670736"/>
        <rFont val="宋体"/>
        <charset val="134"/>
      </rPr>
      <t>香青属</t>
    </r>
  </si>
  <si>
    <t>Anaphalis</t>
  </si>
  <si>
    <r>
      <rPr>
        <sz val="14"/>
        <color theme="1"/>
        <rFont val="宋体"/>
        <charset val="134"/>
      </rPr>
      <t>黄腺香青</t>
    </r>
  </si>
  <si>
    <t>Anaphalis aureopunctata</t>
  </si>
  <si>
    <t>Lingelsh. et Borza</t>
  </si>
  <si>
    <r>
      <rPr>
        <sz val="14"/>
        <color theme="1"/>
        <rFont val="宋体"/>
        <charset val="134"/>
      </rPr>
      <t>铃铃香青</t>
    </r>
  </si>
  <si>
    <t>Anaphalis hancockii</t>
  </si>
  <si>
    <r>
      <rPr>
        <sz val="14"/>
        <color theme="1"/>
        <rFont val="宋体"/>
        <charset val="134"/>
      </rPr>
      <t>乳白香青</t>
    </r>
  </si>
  <si>
    <t>Anaphalis lactea</t>
  </si>
  <si>
    <t>六盘山（泾源、隆德）海原、西吉、原州区</t>
  </si>
  <si>
    <r>
      <rPr>
        <sz val="14"/>
        <color theme="1"/>
        <rFont val="宋体"/>
        <charset val="134"/>
      </rPr>
      <t>黄褐珠光香青</t>
    </r>
  </si>
  <si>
    <r>
      <rPr>
        <i/>
        <sz val="14"/>
        <color theme="1"/>
        <rFont val="Times New Roman"/>
        <charset val="134"/>
      </rPr>
      <t xml:space="preserve">Anaphalis margaritacea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cinnamomea</t>
    </r>
  </si>
  <si>
    <t>(DC.) Herder ex Maxim.</t>
  </si>
  <si>
    <r>
      <rPr>
        <sz val="14"/>
        <color theme="1"/>
        <rFont val="宋体"/>
        <charset val="134"/>
      </rPr>
      <t>香青</t>
    </r>
  </si>
  <si>
    <t>Anaphalis sinica</t>
  </si>
  <si>
    <r>
      <rPr>
        <sz val="14"/>
        <color theme="1" tint="0.349986266670736"/>
        <rFont val="宋体"/>
        <charset val="134"/>
      </rPr>
      <t>六盘山、海原、固原、彭阳</t>
    </r>
  </si>
  <si>
    <t>1-0242</t>
  </si>
  <si>
    <r>
      <rPr>
        <sz val="14"/>
        <color theme="1"/>
        <rFont val="宋体"/>
        <charset val="134"/>
      </rPr>
      <t>疏生香青</t>
    </r>
  </si>
  <si>
    <r>
      <rPr>
        <i/>
        <sz val="14"/>
        <color theme="1"/>
        <rFont val="Times New Roman"/>
        <charset val="134"/>
      </rPr>
      <t xml:space="preserve">Anaphalis sinica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alata</t>
    </r>
  </si>
  <si>
    <t>(Maxim.) S.X.Zhu et R.J.Bayer</t>
  </si>
  <si>
    <r>
      <rPr>
        <sz val="14"/>
        <color theme="1" tint="0.349986266670736"/>
        <rFont val="宋体"/>
        <charset val="134"/>
      </rPr>
      <t>火绒草属</t>
    </r>
  </si>
  <si>
    <t>Leontopodium</t>
  </si>
  <si>
    <r>
      <rPr>
        <sz val="14"/>
        <color theme="1"/>
        <rFont val="宋体"/>
        <charset val="134"/>
      </rPr>
      <t>美头火绒草</t>
    </r>
  </si>
  <si>
    <t>Leontopodium calocephalum</t>
  </si>
  <si>
    <t>(Franch.) Beauverd</t>
  </si>
  <si>
    <r>
      <rPr>
        <sz val="14"/>
        <color theme="1"/>
        <rFont val="宋体"/>
        <charset val="134"/>
      </rPr>
      <t>薄雪火绒草</t>
    </r>
  </si>
  <si>
    <t>Leontopodium japonicum</t>
  </si>
  <si>
    <t xml:space="preserve">(Thunb.) </t>
  </si>
  <si>
    <r>
      <rPr>
        <sz val="14"/>
        <color theme="1"/>
        <rFont val="宋体"/>
        <charset val="134"/>
      </rPr>
      <t>长叶火绒草</t>
    </r>
  </si>
  <si>
    <t>Leontopodium junpeianum</t>
  </si>
  <si>
    <t>Kitam.</t>
  </si>
  <si>
    <t>六盘山（泾源、隆德）、西吉、原州区</t>
  </si>
  <si>
    <r>
      <rPr>
        <sz val="14"/>
        <color theme="1"/>
        <rFont val="宋体"/>
        <charset val="134"/>
      </rPr>
      <t>火绒草</t>
    </r>
  </si>
  <si>
    <t>Leontopodium leontopodioides</t>
  </si>
  <si>
    <t>(Willd.) Beauverd</t>
  </si>
  <si>
    <t>贺兰山（西夏区、贺兰）、罗山（红寺堡）、六盘山（泾源、隆德）、银川、海原</t>
  </si>
  <si>
    <r>
      <rPr>
        <sz val="14"/>
        <color theme="1"/>
        <rFont val="宋体"/>
        <charset val="134"/>
      </rPr>
      <t>矮火绒草</t>
    </r>
  </si>
  <si>
    <t>Leontopodium nanum</t>
  </si>
  <si>
    <t>(Hook.f. et Thomson) Hand.-Mazz.</t>
  </si>
  <si>
    <t>贺兰山（贺兰）、六盘山</t>
  </si>
  <si>
    <r>
      <rPr>
        <sz val="14"/>
        <color theme="1"/>
        <rFont val="宋体"/>
        <charset val="134"/>
      </rPr>
      <t>绢茸火绒草</t>
    </r>
  </si>
  <si>
    <t>Leontopodium smithianum</t>
  </si>
  <si>
    <t>贺兰山（贺兰）、六盘山、海原、隆德</t>
  </si>
  <si>
    <r>
      <rPr>
        <sz val="14"/>
        <color theme="1" tint="0.349986266670736"/>
        <rFont val="宋体"/>
        <charset val="134"/>
      </rPr>
      <t>碱菀属</t>
    </r>
  </si>
  <si>
    <t>Tripolium</t>
  </si>
  <si>
    <r>
      <rPr>
        <sz val="14"/>
        <color theme="1"/>
        <rFont val="宋体"/>
        <charset val="134"/>
      </rPr>
      <t>碱菀</t>
    </r>
  </si>
  <si>
    <t>Tripolium pannonicum</t>
  </si>
  <si>
    <t>(Jacq.) Dobrocz.</t>
  </si>
  <si>
    <t>中卫、平罗、兴庆区、大武口</t>
  </si>
  <si>
    <r>
      <rPr>
        <sz val="14"/>
        <color theme="1" tint="0.349986266670736"/>
        <rFont val="宋体"/>
        <charset val="134"/>
      </rPr>
      <t>紫菀属</t>
    </r>
  </si>
  <si>
    <t>Aster</t>
  </si>
  <si>
    <r>
      <rPr>
        <sz val="14"/>
        <color theme="1"/>
        <rFont val="宋体"/>
        <charset val="134"/>
      </rPr>
      <t>阿尔泰狗娃花</t>
    </r>
  </si>
  <si>
    <t>Aster altaicus</t>
  </si>
  <si>
    <r>
      <rPr>
        <sz val="14"/>
        <color theme="1"/>
        <rFont val="宋体"/>
        <charset val="134"/>
      </rPr>
      <t>中亚紫菀木</t>
    </r>
  </si>
  <si>
    <t>Aster centraliasiaticus</t>
  </si>
  <si>
    <t>Novopokr.</t>
  </si>
  <si>
    <t>贺兰山 （贺兰、平罗、大武口、西夏区）、海原、中卫</t>
  </si>
  <si>
    <r>
      <rPr>
        <sz val="14"/>
        <color theme="1"/>
        <rFont val="宋体"/>
        <charset val="134"/>
      </rPr>
      <t>圆齿狗娃花</t>
    </r>
  </si>
  <si>
    <t>Aster crenatifolius</t>
  </si>
  <si>
    <r>
      <rPr>
        <sz val="14"/>
        <color theme="1"/>
        <rFont val="宋体"/>
        <charset val="134"/>
      </rPr>
      <t>狭苞紫菀</t>
    </r>
  </si>
  <si>
    <t>Aster farreri</t>
  </si>
  <si>
    <t>W.W.Sm. et Jeffrey</t>
  </si>
  <si>
    <r>
      <rPr>
        <sz val="14"/>
        <color theme="1"/>
        <rFont val="宋体"/>
        <charset val="134"/>
      </rPr>
      <t>狗娃花</t>
    </r>
  </si>
  <si>
    <t>Aster hispidus</t>
  </si>
  <si>
    <r>
      <rPr>
        <sz val="14"/>
        <color theme="1" tint="0.349986266670736"/>
        <rFont val="宋体"/>
        <charset val="134"/>
      </rPr>
      <t>六盘山、西吉、彭阳、原州区</t>
    </r>
  </si>
  <si>
    <r>
      <rPr>
        <sz val="14"/>
        <color theme="1"/>
        <rFont val="宋体"/>
        <charset val="134"/>
      </rPr>
      <t>马兰</t>
    </r>
  </si>
  <si>
    <t>Aster indicus</t>
  </si>
  <si>
    <t>1-0228</t>
  </si>
  <si>
    <r>
      <rPr>
        <sz val="14"/>
        <color theme="1"/>
        <rFont val="宋体"/>
        <charset val="134"/>
      </rPr>
      <t>圆苞紫菀</t>
    </r>
  </si>
  <si>
    <t>Aster maackii</t>
  </si>
  <si>
    <t>六盘山（泾源)、原州区</t>
  </si>
  <si>
    <r>
      <rPr>
        <sz val="14"/>
        <color theme="1"/>
        <rFont val="宋体"/>
        <charset val="134"/>
      </rPr>
      <t>蒙古马兰</t>
    </r>
  </si>
  <si>
    <r>
      <rPr>
        <sz val="14"/>
        <color theme="1" tint="0.349986266670736"/>
        <rFont val="宋体"/>
        <charset val="134"/>
      </rPr>
      <t>北方马兰</t>
    </r>
  </si>
  <si>
    <t>Aster mongolicus</t>
  </si>
  <si>
    <r>
      <rPr>
        <sz val="14"/>
        <color theme="1"/>
        <rFont val="宋体"/>
        <charset val="134"/>
      </rPr>
      <t>全叶马兰</t>
    </r>
  </si>
  <si>
    <t>Aster pekinensis</t>
  </si>
  <si>
    <t>(Hance) F.H.Chen</t>
  </si>
  <si>
    <t>吴忠、平罗</t>
  </si>
  <si>
    <r>
      <rPr>
        <sz val="14"/>
        <color theme="1"/>
        <rFont val="宋体"/>
        <charset val="134"/>
      </rPr>
      <t>缘毛紫菀</t>
    </r>
  </si>
  <si>
    <t>Aster souliei</t>
  </si>
  <si>
    <r>
      <rPr>
        <sz val="14"/>
        <color theme="1"/>
        <rFont val="宋体"/>
        <charset val="134"/>
      </rPr>
      <t>紫菀</t>
    </r>
  </si>
  <si>
    <t>Aster tataricus</t>
  </si>
  <si>
    <t>L.f.</t>
  </si>
  <si>
    <t>004556</t>
  </si>
  <si>
    <r>
      <rPr>
        <sz val="14"/>
        <color theme="1"/>
        <rFont val="宋体"/>
        <charset val="134"/>
      </rPr>
      <t>三基脉紫菀</t>
    </r>
  </si>
  <si>
    <r>
      <rPr>
        <i/>
        <sz val="14"/>
        <color theme="1"/>
        <rFont val="Times New Roman"/>
        <charset val="134"/>
      </rPr>
      <t xml:space="preserve">Aster trinervius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ageratoides</t>
    </r>
  </si>
  <si>
    <t>(Turczaninow) Grierson</t>
  </si>
  <si>
    <t>贺兰山（贺兰）六盘山（泾源）、海原、罗山（红寺堡）</t>
  </si>
  <si>
    <t>1664</t>
  </si>
  <si>
    <r>
      <rPr>
        <sz val="14"/>
        <color theme="1" tint="0.349986266670736"/>
        <rFont val="宋体"/>
        <charset val="134"/>
      </rPr>
      <t>飞蓬属</t>
    </r>
  </si>
  <si>
    <t>Erigeron</t>
  </si>
  <si>
    <r>
      <rPr>
        <sz val="14"/>
        <color theme="1"/>
        <rFont val="宋体"/>
        <charset val="134"/>
      </rPr>
      <t>飞蓬</t>
    </r>
  </si>
  <si>
    <t>Erigeron acris</t>
  </si>
  <si>
    <r>
      <rPr>
        <sz val="14"/>
        <color theme="1"/>
        <rFont val="宋体"/>
        <charset val="134"/>
      </rPr>
      <t>堪察加飞蓬</t>
    </r>
  </si>
  <si>
    <r>
      <rPr>
        <i/>
        <sz val="14"/>
        <color theme="1"/>
        <rFont val="Times New Roman"/>
        <charset val="134"/>
      </rPr>
      <t>Erigeron acris</t>
    </r>
    <r>
      <rPr>
        <sz val="14"/>
        <color theme="1"/>
        <rFont val="Times New Roman"/>
        <charset val="134"/>
      </rPr>
      <t xml:space="preserve"> subsp.</t>
    </r>
    <r>
      <rPr>
        <i/>
        <sz val="14"/>
        <color theme="1"/>
        <rFont val="Times New Roman"/>
        <charset val="134"/>
      </rPr>
      <t xml:space="preserve"> kamtschaticus</t>
    </r>
  </si>
  <si>
    <t>(DC.) H.Hara</t>
  </si>
  <si>
    <r>
      <rPr>
        <sz val="14"/>
        <color theme="1"/>
        <rFont val="宋体"/>
        <charset val="134"/>
      </rPr>
      <t>长茎飞蓬</t>
    </r>
  </si>
  <si>
    <r>
      <rPr>
        <i/>
        <sz val="14"/>
        <color theme="1"/>
        <rFont val="Times New Roman"/>
        <charset val="134"/>
      </rPr>
      <t xml:space="preserve">Erigeron acris </t>
    </r>
    <r>
      <rPr>
        <sz val="14"/>
        <color theme="1"/>
        <rFont val="Times New Roman"/>
        <charset val="134"/>
      </rPr>
      <t>subsp</t>
    </r>
    <r>
      <rPr>
        <i/>
        <sz val="14"/>
        <color theme="1"/>
        <rFont val="Times New Roman"/>
        <charset val="134"/>
      </rPr>
      <t>. politus</t>
    </r>
  </si>
  <si>
    <t>(Fr.) H.Lindb.</t>
  </si>
  <si>
    <t>贺兰山（贺兰）、六盘山、罗山（红寺堡）</t>
  </si>
  <si>
    <r>
      <rPr>
        <sz val="14"/>
        <color theme="1"/>
        <rFont val="宋体"/>
        <charset val="134"/>
      </rPr>
      <t>棉苞飞蓬</t>
    </r>
  </si>
  <si>
    <t>Erigeron eriocalyx</t>
  </si>
  <si>
    <t>(Ledeb.) Vierh.</t>
  </si>
  <si>
    <r>
      <rPr>
        <sz val="14"/>
        <color theme="1"/>
        <rFont val="宋体"/>
        <charset val="134"/>
      </rPr>
      <t>小蓬草</t>
    </r>
  </si>
  <si>
    <t>Erigeron canadensis</t>
  </si>
  <si>
    <r>
      <rPr>
        <sz val="14"/>
        <color theme="1" tint="0.349986266670736"/>
        <rFont val="宋体"/>
        <charset val="134"/>
      </rPr>
      <t>联毛紫菀属</t>
    </r>
  </si>
  <si>
    <t>Symphyotrichum</t>
  </si>
  <si>
    <r>
      <rPr>
        <sz val="14"/>
        <color theme="1"/>
        <rFont val="宋体"/>
        <charset val="134"/>
      </rPr>
      <t>短星菊</t>
    </r>
  </si>
  <si>
    <t>Symphyotrichum ciliatum</t>
  </si>
  <si>
    <t>(Ledeb.) G.L.Nesom</t>
  </si>
  <si>
    <t>贺兰山（贺兰）、中宁、平罗、兴庆区、西夏区</t>
  </si>
  <si>
    <r>
      <rPr>
        <sz val="14"/>
        <color theme="1" tint="0.349986266670736"/>
        <rFont val="宋体"/>
        <charset val="134"/>
      </rPr>
      <t>小甘菊属</t>
    </r>
  </si>
  <si>
    <t>Cancrinia</t>
  </si>
  <si>
    <r>
      <rPr>
        <sz val="14"/>
        <color theme="1"/>
        <rFont val="宋体"/>
        <charset val="134"/>
      </rPr>
      <t>毛果小甘菊</t>
    </r>
  </si>
  <si>
    <t>Cancrinia lasiocarpa</t>
  </si>
  <si>
    <t>银川市</t>
  </si>
  <si>
    <t>2145</t>
  </si>
  <si>
    <r>
      <rPr>
        <sz val="14"/>
        <color theme="1" tint="0.349986266670736"/>
        <rFont val="宋体"/>
        <charset val="134"/>
      </rPr>
      <t>百花蒿属</t>
    </r>
  </si>
  <si>
    <t>Stilpnolepis</t>
  </si>
  <si>
    <r>
      <rPr>
        <sz val="14"/>
        <color theme="1"/>
        <rFont val="宋体"/>
        <charset val="134"/>
      </rPr>
      <t>紊蒿</t>
    </r>
  </si>
  <si>
    <t>Stilpnolepis intricatum</t>
  </si>
  <si>
    <t> (Franchet) C. Shih</t>
  </si>
  <si>
    <t>贺兰山（贺兰）、中卫、青铜峡、盐池</t>
  </si>
  <si>
    <r>
      <rPr>
        <sz val="14"/>
        <color theme="1"/>
        <rFont val="宋体"/>
        <charset val="134"/>
      </rPr>
      <t>百花蒿</t>
    </r>
  </si>
  <si>
    <t>Stilpnolepis centiflora</t>
  </si>
  <si>
    <t>(Maxim.) Krasch.</t>
  </si>
  <si>
    <t>沙坡头、中宁、灵武</t>
  </si>
  <si>
    <r>
      <rPr>
        <sz val="14"/>
        <color theme="1" tint="0.349986266670736"/>
        <rFont val="宋体"/>
        <charset val="134"/>
      </rPr>
      <t>短舌菊属</t>
    </r>
  </si>
  <si>
    <t>Brachanthemum</t>
  </si>
  <si>
    <r>
      <rPr>
        <sz val="14"/>
        <color theme="1"/>
        <rFont val="宋体"/>
        <charset val="134"/>
      </rPr>
      <t>星毛短舌菊</t>
    </r>
  </si>
  <si>
    <t>Brachanthemum pulvinatum</t>
  </si>
  <si>
    <t>(Hand.-Mazz.) C.Shih</t>
  </si>
  <si>
    <t>海原、同心、青铜峡、兴庆区</t>
  </si>
  <si>
    <r>
      <rPr>
        <sz val="14"/>
        <color theme="1" tint="0.349986266670736"/>
        <rFont val="宋体"/>
        <charset val="134"/>
      </rPr>
      <t>女蒿属</t>
    </r>
  </si>
  <si>
    <t>Hippolytia</t>
  </si>
  <si>
    <r>
      <rPr>
        <sz val="14"/>
        <color theme="1"/>
        <rFont val="宋体"/>
        <charset val="134"/>
      </rPr>
      <t>贺兰山女蒿</t>
    </r>
  </si>
  <si>
    <t>Hippolytia kaschgarica</t>
  </si>
  <si>
    <t>(Krasch.) Poljakov</t>
  </si>
  <si>
    <r>
      <rPr>
        <sz val="14"/>
        <color theme="1" tint="0.349986266670736"/>
        <rFont val="宋体"/>
        <charset val="134"/>
      </rPr>
      <t>栎叶亚菊属</t>
    </r>
  </si>
  <si>
    <t>Phaeostigma</t>
  </si>
  <si>
    <r>
      <rPr>
        <sz val="14"/>
        <color theme="1"/>
        <rFont val="宋体"/>
        <charset val="134"/>
      </rPr>
      <t>柳叶亚菊</t>
    </r>
  </si>
  <si>
    <t>Phaeostigma salicifolium</t>
  </si>
  <si>
    <t>(Mattf. ex Rehder et Kobuski) Muldashev</t>
  </si>
  <si>
    <r>
      <rPr>
        <sz val="14"/>
        <color theme="1" tint="0.349986266670736"/>
        <rFont val="宋体"/>
        <charset val="134"/>
      </rPr>
      <t>亚菊属</t>
    </r>
  </si>
  <si>
    <t>Ajania</t>
  </si>
  <si>
    <r>
      <rPr>
        <sz val="14"/>
        <color theme="1"/>
        <rFont val="宋体"/>
        <charset val="134"/>
      </rPr>
      <t>蓍状亚菊</t>
    </r>
  </si>
  <si>
    <t>Ajania achilloides</t>
  </si>
  <si>
    <t>(Turcz.) Poljakov ex Grubov</t>
  </si>
  <si>
    <t>贺兰山（平罗、西夏区、贺兰）、中卫、海原</t>
  </si>
  <si>
    <r>
      <rPr>
        <sz val="14"/>
        <color theme="1"/>
        <rFont val="宋体"/>
        <charset val="134"/>
      </rPr>
      <t>灌木亚菊</t>
    </r>
  </si>
  <si>
    <t>Ajania fruticulosa</t>
  </si>
  <si>
    <t>(Ledeb.) Poljakov</t>
  </si>
  <si>
    <t>贺兰山(西夏区、贺兰、平罗）、海原、盐池、灵武、同心、青铜峡、盐池</t>
  </si>
  <si>
    <r>
      <rPr>
        <sz val="14"/>
        <color theme="1"/>
        <rFont val="宋体"/>
        <charset val="134"/>
      </rPr>
      <t>分枝亚菊</t>
    </r>
  </si>
  <si>
    <t>Ajania ramosa</t>
  </si>
  <si>
    <t>(Chang) Shih</t>
  </si>
  <si>
    <r>
      <rPr>
        <sz val="14"/>
        <color theme="1" tint="0.349986266670736"/>
        <rFont val="宋体"/>
        <charset val="134"/>
      </rPr>
      <t>海原、原州区</t>
    </r>
  </si>
  <si>
    <r>
      <rPr>
        <sz val="14"/>
        <color theme="1"/>
        <rFont val="宋体"/>
        <charset val="134"/>
      </rPr>
      <t>铺散亚菊</t>
    </r>
  </si>
  <si>
    <t>Ajania khartensis</t>
  </si>
  <si>
    <t>(Dunn) C.Shih</t>
  </si>
  <si>
    <r>
      <rPr>
        <sz val="14"/>
        <color theme="1"/>
        <rFont val="宋体"/>
        <charset val="134"/>
      </rPr>
      <t>丝裂亚菊</t>
    </r>
  </si>
  <si>
    <t>Ajania nematoloba</t>
  </si>
  <si>
    <t>(Hand.-Mazz.) Y.Ling et C.Shih</t>
  </si>
  <si>
    <t>中卫、海原、同心</t>
  </si>
  <si>
    <r>
      <rPr>
        <sz val="14"/>
        <color theme="1"/>
        <rFont val="宋体"/>
        <charset val="134"/>
      </rPr>
      <t>细裂亚菊</t>
    </r>
  </si>
  <si>
    <t>Ajania przewalskii</t>
  </si>
  <si>
    <t>Poljakov</t>
  </si>
  <si>
    <t>六盘山（泾源、隆德）、固原</t>
  </si>
  <si>
    <r>
      <rPr>
        <sz val="14"/>
        <color theme="1"/>
        <rFont val="宋体"/>
        <charset val="134"/>
      </rPr>
      <t>细叶亚菊</t>
    </r>
  </si>
  <si>
    <t>Ajania tenuifolia</t>
  </si>
  <si>
    <t>(Jacquem. ex DC.) Tzvelev</t>
  </si>
  <si>
    <r>
      <rPr>
        <sz val="14"/>
        <color theme="1"/>
        <rFont val="宋体"/>
        <charset val="134"/>
      </rPr>
      <t>女蒿</t>
    </r>
  </si>
  <si>
    <t>Ajania trifida</t>
  </si>
  <si>
    <t>(Turcz.) Muldashev</t>
  </si>
  <si>
    <r>
      <rPr>
        <sz val="14"/>
        <color theme="1" tint="0.349986266670736"/>
        <rFont val="宋体"/>
        <charset val="134"/>
      </rPr>
      <t>石嘴山、盐池、同心</t>
    </r>
  </si>
  <si>
    <r>
      <rPr>
        <sz val="14"/>
        <color theme="1" tint="0.349986266670736"/>
        <rFont val="宋体"/>
        <charset val="134"/>
      </rPr>
      <t>菊属</t>
    </r>
  </si>
  <si>
    <t>Chrysanthemum</t>
  </si>
  <si>
    <r>
      <rPr>
        <sz val="14"/>
        <color theme="1"/>
        <rFont val="宋体"/>
        <charset val="134"/>
      </rPr>
      <t>小红菊</t>
    </r>
  </si>
  <si>
    <t>Chrysanthemum chanetii</t>
  </si>
  <si>
    <t>六盘山（隆德、泾源）、贺兰山（贺兰、西夏区）、罗山（红寺堡）、海原、同心</t>
  </si>
  <si>
    <r>
      <rPr>
        <sz val="14"/>
        <color theme="1"/>
        <rFont val="宋体"/>
        <charset val="134"/>
      </rPr>
      <t>甘菊</t>
    </r>
  </si>
  <si>
    <t>Chrysanthemum lavandulifolium</t>
  </si>
  <si>
    <t>(Fisch. ex Trautv.) Makino</t>
  </si>
  <si>
    <t>六盘山（泾源、隆德）、西吉、盐池、海原、罗山、原州区</t>
  </si>
  <si>
    <r>
      <rPr>
        <sz val="14"/>
        <color theme="1"/>
        <rFont val="宋体"/>
        <charset val="134"/>
      </rPr>
      <t>紫花野菊</t>
    </r>
  </si>
  <si>
    <t>Chrysanthemum zawadskii</t>
  </si>
  <si>
    <t>Herbich</t>
  </si>
  <si>
    <t>贺兰山（贺兰）、罗山、六盘山（泾源、隆德）、西吉、海原</t>
  </si>
  <si>
    <r>
      <rPr>
        <sz val="14"/>
        <color theme="1" tint="0.349986266670736"/>
        <rFont val="宋体"/>
        <charset val="134"/>
      </rPr>
      <t>栉叶蒿属</t>
    </r>
  </si>
  <si>
    <t>Neopallasia</t>
  </si>
  <si>
    <r>
      <rPr>
        <sz val="14"/>
        <color theme="1"/>
        <rFont val="宋体"/>
        <charset val="134"/>
      </rPr>
      <t>栉叶蒿</t>
    </r>
  </si>
  <si>
    <t>Neopallasia pectinata</t>
  </si>
  <si>
    <t>(Pall.) Poljakov</t>
  </si>
  <si>
    <r>
      <rPr>
        <sz val="14"/>
        <color theme="1" tint="0.349986266670736"/>
        <rFont val="宋体"/>
        <charset val="134"/>
      </rPr>
      <t>蒿属</t>
    </r>
  </si>
  <si>
    <t>Artemisia</t>
  </si>
  <si>
    <r>
      <rPr>
        <sz val="14"/>
        <color theme="1"/>
        <rFont val="宋体"/>
        <charset val="134"/>
      </rPr>
      <t>碱蒿</t>
    </r>
  </si>
  <si>
    <t>Artemisia anethifolia</t>
  </si>
  <si>
    <t>Weber ex Stechm.</t>
  </si>
  <si>
    <t>银川、平罗、同心、海原</t>
  </si>
  <si>
    <r>
      <rPr>
        <sz val="14"/>
        <color theme="1"/>
        <rFont val="宋体"/>
        <charset val="134"/>
      </rPr>
      <t>莳萝蒿</t>
    </r>
  </si>
  <si>
    <t>Artemisia anethoides</t>
  </si>
  <si>
    <t>Mattf.</t>
  </si>
  <si>
    <t>贺兰山（贺兰）、香山、中卫、青铜峡、银川、海原、同心、盐池、青铜峡</t>
  </si>
  <si>
    <r>
      <rPr>
        <sz val="14"/>
        <color theme="1"/>
        <rFont val="宋体"/>
        <charset val="134"/>
      </rPr>
      <t>黄花蒿</t>
    </r>
  </si>
  <si>
    <t>Artemisia annua</t>
  </si>
  <si>
    <r>
      <rPr>
        <sz val="14"/>
        <color theme="1"/>
        <rFont val="宋体"/>
        <charset val="134"/>
      </rPr>
      <t>艾</t>
    </r>
  </si>
  <si>
    <t>Artemisia argyi</t>
  </si>
  <si>
    <t>H.Lév. et Vaniot</t>
  </si>
  <si>
    <t>六盘山（隆德）、盐池</t>
  </si>
  <si>
    <r>
      <rPr>
        <sz val="14"/>
        <color theme="1"/>
        <rFont val="宋体"/>
        <charset val="134"/>
      </rPr>
      <t>朝鲜艾</t>
    </r>
  </si>
  <si>
    <r>
      <rPr>
        <i/>
        <sz val="14"/>
        <color theme="1"/>
        <rFont val="Times New Roman"/>
        <charset val="134"/>
      </rPr>
      <t xml:space="preserve">Artemisia argyi </t>
    </r>
    <r>
      <rPr>
        <sz val="14"/>
        <color theme="1"/>
        <rFont val="Times New Roman"/>
        <charset val="134"/>
      </rPr>
      <t xml:space="preserve">var. </t>
    </r>
    <r>
      <rPr>
        <i/>
        <sz val="14"/>
        <color theme="1"/>
        <rFont val="Times New Roman"/>
        <charset val="134"/>
      </rPr>
      <t>gracilis</t>
    </r>
  </si>
  <si>
    <t>吴忠、同心、盐池</t>
  </si>
  <si>
    <r>
      <rPr>
        <sz val="14"/>
        <color theme="1"/>
        <rFont val="宋体"/>
        <charset val="134"/>
      </rPr>
      <t>白莎蒿</t>
    </r>
  </si>
  <si>
    <r>
      <rPr>
        <sz val="14"/>
        <color theme="1" tint="0.349986266670736"/>
        <rFont val="宋体"/>
        <charset val="134"/>
      </rPr>
      <t>白沙蒿</t>
    </r>
  </si>
  <si>
    <t>Artemisia blepharolepis</t>
  </si>
  <si>
    <t>盐池、灵武、沙坡头、同心</t>
  </si>
  <si>
    <r>
      <rPr>
        <sz val="14"/>
        <color theme="1"/>
        <rFont val="宋体"/>
        <charset val="134"/>
      </rPr>
      <t>山蒿</t>
    </r>
  </si>
  <si>
    <t>Artemisia brachyloba</t>
  </si>
  <si>
    <t>盐池、海原、中卫、同心</t>
  </si>
  <si>
    <r>
      <rPr>
        <sz val="14"/>
        <color theme="1"/>
        <rFont val="宋体"/>
        <charset val="134"/>
      </rPr>
      <t>茵陈蒿</t>
    </r>
  </si>
  <si>
    <t>Artemisia capillaris</t>
  </si>
  <si>
    <r>
      <rPr>
        <sz val="14"/>
        <color theme="1"/>
        <rFont val="宋体"/>
        <charset val="134"/>
      </rPr>
      <t>沙蒿</t>
    </r>
  </si>
  <si>
    <t>Artemisia desertorum</t>
  </si>
  <si>
    <t>Poljak.</t>
  </si>
  <si>
    <r>
      <rPr>
        <sz val="14"/>
        <color theme="1"/>
        <rFont val="宋体"/>
        <charset val="134"/>
      </rPr>
      <t>龙蒿</t>
    </r>
  </si>
  <si>
    <t>Artemisia dracunculus</t>
  </si>
  <si>
    <r>
      <rPr>
        <sz val="14"/>
        <color theme="1"/>
        <rFont val="宋体"/>
        <charset val="134"/>
      </rPr>
      <t>杭爱龙蒿</t>
    </r>
  </si>
  <si>
    <r>
      <rPr>
        <i/>
        <sz val="14"/>
        <color theme="1"/>
        <rFont val="Times New Roman"/>
        <charset val="134"/>
      </rPr>
      <t>Artemisia dracunculus</t>
    </r>
    <r>
      <rPr>
        <sz val="14"/>
        <color theme="1"/>
        <rFont val="Times New Roman"/>
        <charset val="134"/>
      </rPr>
      <t xml:space="preserve"> var.</t>
    </r>
    <r>
      <rPr>
        <i/>
        <sz val="14"/>
        <color theme="1"/>
        <rFont val="Times New Roman"/>
        <charset val="134"/>
      </rPr>
      <t xml:space="preserve"> changaica</t>
    </r>
  </si>
  <si>
    <t>(Krasch.) Y.-R.Ling</t>
  </si>
  <si>
    <r>
      <rPr>
        <sz val="14"/>
        <color theme="1"/>
        <rFont val="宋体"/>
        <charset val="134"/>
      </rPr>
      <t>无毛牛尾蒿</t>
    </r>
  </si>
  <si>
    <r>
      <rPr>
        <i/>
        <sz val="14"/>
        <color theme="1"/>
        <rFont val="Times New Roman"/>
        <charset val="134"/>
      </rPr>
      <t xml:space="preserve">Artemisia dubia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subdigitata</t>
    </r>
  </si>
  <si>
    <t>(Mattf.) Y.R.Ling</t>
  </si>
  <si>
    <t>六盘山（隆德、泾源）、罗山（红寺堡）、海原</t>
  </si>
  <si>
    <r>
      <rPr>
        <sz val="14"/>
        <color theme="1"/>
        <rFont val="宋体"/>
        <charset val="134"/>
      </rPr>
      <t>南牡蒿</t>
    </r>
  </si>
  <si>
    <t>Artemisia eriopoda</t>
  </si>
  <si>
    <r>
      <rPr>
        <sz val="14"/>
        <color theme="1"/>
        <rFont val="宋体"/>
        <charset val="134"/>
      </rPr>
      <t>绿栉齿叶蒿</t>
    </r>
  </si>
  <si>
    <t>Artemisia freyniana</t>
  </si>
  <si>
    <t>(Pamp.) Krasch.</t>
  </si>
  <si>
    <r>
      <rPr>
        <sz val="14"/>
        <color theme="1"/>
        <rFont val="宋体"/>
        <charset val="134"/>
      </rPr>
      <t>冷蒿</t>
    </r>
  </si>
  <si>
    <t>Artemisia frigida</t>
  </si>
  <si>
    <t>贺兰山（贺兰、平罗、西夏区）、罗山（红寺堡）、香山（沙坡头）、固原、中卫、盐池、海原、</t>
  </si>
  <si>
    <r>
      <rPr>
        <sz val="14"/>
        <color theme="1"/>
        <rFont val="宋体"/>
        <charset val="134"/>
      </rPr>
      <t>紫花冷蒿</t>
    </r>
  </si>
  <si>
    <r>
      <rPr>
        <i/>
        <sz val="14"/>
        <color theme="1"/>
        <rFont val="Times New Roman"/>
        <charset val="134"/>
      </rPr>
      <t xml:space="preserve">Artemisia frigida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atropurpurea</t>
    </r>
  </si>
  <si>
    <t>贺兰山（贺兰、平罗、西夏区）西吉</t>
  </si>
  <si>
    <r>
      <rPr>
        <sz val="14"/>
        <color theme="1"/>
        <rFont val="宋体"/>
        <charset val="134"/>
      </rPr>
      <t>甘肃蒿</t>
    </r>
  </si>
  <si>
    <t>Artemisia gansuensis</t>
  </si>
  <si>
    <t>Ling et Y.R.Ling</t>
  </si>
  <si>
    <t>盐池、西吉、海原、同心、罗山</t>
  </si>
  <si>
    <r>
      <rPr>
        <sz val="14"/>
        <color theme="1"/>
        <rFont val="宋体"/>
        <charset val="134"/>
      </rPr>
      <t>华北米蒿</t>
    </r>
  </si>
  <si>
    <t>Artemisia giraldii</t>
  </si>
  <si>
    <t>贺兰山（贺兰）、罗山（红寺堡）、香山（沙坡头）、固原、中卫、盐池、西吉、海原</t>
  </si>
  <si>
    <r>
      <rPr>
        <sz val="14"/>
        <color theme="1"/>
        <rFont val="宋体"/>
        <charset val="134"/>
      </rPr>
      <t>假球蒿</t>
    </r>
  </si>
  <si>
    <t>Artemisia globosoides</t>
  </si>
  <si>
    <r>
      <rPr>
        <sz val="14"/>
        <color theme="1"/>
        <rFont val="宋体"/>
        <charset val="134"/>
      </rPr>
      <t>细裂叶莲蒿</t>
    </r>
  </si>
  <si>
    <r>
      <rPr>
        <sz val="14"/>
        <color theme="1" tint="0.349986266670736"/>
        <rFont val="宋体"/>
        <charset val="134"/>
      </rPr>
      <t>白莲蒿</t>
    </r>
  </si>
  <si>
    <t>Artemisia gmelinii</t>
  </si>
  <si>
    <t>六盘山（隆德、泾源）、南华山（海原）、贺兰山（贺兰）</t>
  </si>
  <si>
    <r>
      <rPr>
        <sz val="14"/>
        <color theme="1"/>
        <rFont val="宋体"/>
        <charset val="134"/>
      </rPr>
      <t>灰莲蒿</t>
    </r>
  </si>
  <si>
    <r>
      <rPr>
        <i/>
        <sz val="14"/>
        <color theme="1"/>
        <rFont val="Times New Roman"/>
        <charset val="134"/>
      </rPr>
      <t xml:space="preserve">Artemisia gmelinii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incana</t>
    </r>
  </si>
  <si>
    <t>(Besser) H.C.Fu</t>
  </si>
  <si>
    <r>
      <rPr>
        <sz val="14"/>
        <color theme="1"/>
        <rFont val="宋体"/>
        <charset val="134"/>
      </rPr>
      <t>密毛白莲蒿</t>
    </r>
  </si>
  <si>
    <r>
      <rPr>
        <i/>
        <sz val="14"/>
        <color theme="1"/>
        <rFont val="Times New Roman"/>
        <charset val="134"/>
      </rPr>
      <t xml:space="preserve">Artemisia gmelinii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messerschmidiana</t>
    </r>
  </si>
  <si>
    <t>(Besser) Poljakov</t>
  </si>
  <si>
    <t>贺兰山（贺兰、西夏区、平罗）、盐池</t>
  </si>
  <si>
    <t>0145</t>
  </si>
  <si>
    <r>
      <rPr>
        <sz val="14"/>
        <color theme="1"/>
        <rFont val="宋体"/>
        <charset val="134"/>
      </rPr>
      <t>盐蒿</t>
    </r>
  </si>
  <si>
    <t>Artemisia halodendron</t>
  </si>
  <si>
    <t>沙坡头、盐池</t>
  </si>
  <si>
    <r>
      <rPr>
        <sz val="14"/>
        <color theme="1"/>
        <rFont val="宋体"/>
        <charset val="134"/>
      </rPr>
      <t>臭蒿</t>
    </r>
  </si>
  <si>
    <t>Artemisia hedinii</t>
  </si>
  <si>
    <t>Ostenf.</t>
  </si>
  <si>
    <r>
      <rPr>
        <sz val="14"/>
        <color theme="1"/>
        <rFont val="宋体"/>
        <charset val="134"/>
      </rPr>
      <t>歧茎蒿</t>
    </r>
  </si>
  <si>
    <t>Artemisia igniaria</t>
  </si>
  <si>
    <t>牡蒿</t>
  </si>
  <si>
    <t>Artemisia japonica</t>
  </si>
  <si>
    <t>六盘山植物</t>
  </si>
  <si>
    <r>
      <rPr>
        <sz val="14"/>
        <color theme="1"/>
        <rFont val="宋体"/>
        <charset val="134"/>
      </rPr>
      <t>狭裂白蒿</t>
    </r>
  </si>
  <si>
    <t>Artemisia kanashiroi</t>
  </si>
  <si>
    <r>
      <rPr>
        <sz val="14"/>
        <color theme="1" tint="0.349986266670736"/>
        <rFont val="宋体"/>
        <charset val="134"/>
      </rPr>
      <t>原州区、海原</t>
    </r>
  </si>
  <si>
    <r>
      <rPr>
        <sz val="14"/>
        <color theme="1"/>
        <rFont val="宋体"/>
        <charset val="134"/>
      </rPr>
      <t>宽叶蒿</t>
    </r>
  </si>
  <si>
    <t>Artemisia latifolia</t>
  </si>
  <si>
    <r>
      <rPr>
        <sz val="14"/>
        <color theme="1"/>
        <rFont val="宋体"/>
        <charset val="134"/>
      </rPr>
      <t>野艾蒿</t>
    </r>
  </si>
  <si>
    <t>Artemisia lavandulifolia</t>
  </si>
  <si>
    <t>六盘山（泾源、隆德）、西吉、中卫、平罗、兴庆区</t>
  </si>
  <si>
    <r>
      <rPr>
        <sz val="14"/>
        <color theme="1"/>
        <rFont val="宋体"/>
        <charset val="134"/>
      </rPr>
      <t>白叶蒿</t>
    </r>
  </si>
  <si>
    <t>Artemisia leucophylla</t>
  </si>
  <si>
    <t>贺兰山（贺兰）、中卫、平罗、兴庆区、盐池、中卫、灵武、同心</t>
  </si>
  <si>
    <r>
      <rPr>
        <sz val="14"/>
        <color theme="1"/>
        <rFont val="宋体"/>
        <charset val="134"/>
      </rPr>
      <t>大花蒿</t>
    </r>
  </si>
  <si>
    <t>Artemisia macrocephala</t>
  </si>
  <si>
    <t>Jacquem. ex Besser</t>
  </si>
  <si>
    <t>无绒粘毛蒿</t>
  </si>
  <si>
    <r>
      <rPr>
        <i/>
        <sz val="14"/>
        <color theme="1"/>
        <rFont val="Times New Roman"/>
        <charset val="134"/>
      </rPr>
      <t>Artemisia mattfeldii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etomentosa</t>
    </r>
  </si>
  <si>
    <r>
      <rPr>
        <sz val="14"/>
        <color theme="1"/>
        <rFont val="宋体"/>
        <charset val="134"/>
      </rPr>
      <t>蒙古蒿</t>
    </r>
  </si>
  <si>
    <t>Artemisia mongolica</t>
  </si>
  <si>
    <t>Fisch. ex Besser</t>
  </si>
  <si>
    <t>贺兰山（西夏区、永宁、贺兰、平罗、大武口）、吴忠、盐池、同心、青铜峡、泾源、中卫、中宁</t>
  </si>
  <si>
    <r>
      <rPr>
        <sz val="14"/>
        <color theme="1"/>
        <rFont val="宋体"/>
        <charset val="134"/>
      </rPr>
      <t>小球花蒿</t>
    </r>
  </si>
  <si>
    <t>Artemisia moorcroftiana</t>
  </si>
  <si>
    <t>76-0374</t>
  </si>
  <si>
    <r>
      <rPr>
        <sz val="14"/>
        <color theme="1"/>
        <rFont val="宋体"/>
        <charset val="134"/>
      </rPr>
      <t>黑沙蒿</t>
    </r>
  </si>
  <si>
    <t>Artemisia ordosica</t>
  </si>
  <si>
    <t>Krasch.</t>
  </si>
  <si>
    <r>
      <rPr>
        <sz val="14"/>
        <color theme="1" tint="0.349986266670736"/>
        <rFont val="宋体"/>
        <charset val="134"/>
      </rPr>
      <t>银川、青铜峡、灵武、吴忠、盐池、同心、中卫、中宁</t>
    </r>
  </si>
  <si>
    <r>
      <rPr>
        <sz val="14"/>
        <color theme="1"/>
        <rFont val="宋体"/>
        <charset val="134"/>
      </rPr>
      <t>褐苞蒿</t>
    </r>
  </si>
  <si>
    <t>Artemisia phaeolepis</t>
  </si>
  <si>
    <r>
      <rPr>
        <sz val="14"/>
        <color theme="1" tint="0.349986266670736"/>
        <rFont val="宋体"/>
        <charset val="134"/>
      </rPr>
      <t>海原、西吉、原州区</t>
    </r>
  </si>
  <si>
    <r>
      <rPr>
        <sz val="14"/>
        <color theme="1"/>
        <rFont val="宋体"/>
        <charset val="134"/>
      </rPr>
      <t>西北蒿</t>
    </r>
  </si>
  <si>
    <t>Artemisia pontica</t>
  </si>
  <si>
    <t>原州区、海原、盐池</t>
  </si>
  <si>
    <r>
      <rPr>
        <sz val="14"/>
        <color theme="1"/>
        <rFont val="宋体"/>
        <charset val="134"/>
      </rPr>
      <t>柔毛蒿</t>
    </r>
  </si>
  <si>
    <t>Artemisia pubescens</t>
  </si>
  <si>
    <t>盐池、灵武、青铜峡、中卫、盐池</t>
  </si>
  <si>
    <r>
      <rPr>
        <sz val="14"/>
        <color theme="1"/>
        <rFont val="宋体"/>
        <charset val="134"/>
      </rPr>
      <t>灰苞蒿</t>
    </r>
  </si>
  <si>
    <t>Artemisia roxburghiana</t>
  </si>
  <si>
    <r>
      <rPr>
        <sz val="14"/>
        <color theme="1"/>
        <rFont val="宋体"/>
        <charset val="134"/>
      </rPr>
      <t>红足蒿</t>
    </r>
  </si>
  <si>
    <t>Artemisia rubripes</t>
  </si>
  <si>
    <r>
      <rPr>
        <sz val="14"/>
        <color theme="1"/>
        <rFont val="宋体"/>
        <charset val="134"/>
      </rPr>
      <t>猪毛蒿</t>
    </r>
  </si>
  <si>
    <t>Artemisia scoparia</t>
  </si>
  <si>
    <t>Waldst. et Kitam.</t>
  </si>
  <si>
    <r>
      <rPr>
        <sz val="14"/>
        <color theme="1"/>
        <rFont val="宋体"/>
        <charset val="134"/>
      </rPr>
      <t>绢毛蒿</t>
    </r>
  </si>
  <si>
    <t>Artemisia sericea</t>
  </si>
  <si>
    <r>
      <rPr>
        <sz val="14"/>
        <color theme="1" tint="0.349986266670736"/>
        <rFont val="宋体"/>
        <charset val="134"/>
      </rPr>
      <t>盐池、大武口、惠农、平罗</t>
    </r>
  </si>
  <si>
    <r>
      <rPr>
        <sz val="14"/>
        <color theme="1"/>
        <rFont val="宋体"/>
        <charset val="134"/>
      </rPr>
      <t>大籽蒿</t>
    </r>
  </si>
  <si>
    <t>Artemisia sieversiana</t>
  </si>
  <si>
    <t>Ehrh.</t>
  </si>
  <si>
    <t>贺兰山（贺兰）、六盘山（泾源、隆德、彭阳）、罗山（红寺堡）、青铜峡、盐池</t>
  </si>
  <si>
    <r>
      <rPr>
        <sz val="14"/>
        <color theme="1"/>
        <rFont val="宋体"/>
        <charset val="134"/>
      </rPr>
      <t>圆头蒿</t>
    </r>
  </si>
  <si>
    <t>Artemisia sphaerocephala</t>
  </si>
  <si>
    <t>灵武、平罗、盐池、中卫、同心、</t>
  </si>
  <si>
    <r>
      <rPr>
        <sz val="14"/>
        <color theme="1"/>
        <rFont val="宋体"/>
        <charset val="134"/>
      </rPr>
      <t>裂叶蒿</t>
    </r>
  </si>
  <si>
    <t>Artemisia tanacetifolia</t>
  </si>
  <si>
    <r>
      <rPr>
        <sz val="14"/>
        <color theme="1"/>
        <rFont val="宋体"/>
        <charset val="134"/>
      </rPr>
      <t>甘青蒿</t>
    </r>
  </si>
  <si>
    <t>Artemisia tangutica</t>
  </si>
  <si>
    <r>
      <rPr>
        <sz val="14"/>
        <color theme="1"/>
        <rFont val="宋体"/>
        <charset val="134"/>
      </rPr>
      <t>辽东蒿</t>
    </r>
  </si>
  <si>
    <t>Artemisia verbenacea</t>
  </si>
  <si>
    <t>(Kom.) Kitag.</t>
  </si>
  <si>
    <t>贺兰山（贺兰）、中卫、中宁、吴忠市、银川市、石嘴山市、西吉、海原</t>
  </si>
  <si>
    <t>P.136</t>
  </si>
  <si>
    <r>
      <rPr>
        <sz val="14"/>
        <color theme="1"/>
        <rFont val="宋体"/>
        <charset val="134"/>
      </rPr>
      <t>毛莲蒿</t>
    </r>
  </si>
  <si>
    <t>Artemisia vestita</t>
  </si>
  <si>
    <r>
      <rPr>
        <sz val="14"/>
        <color theme="1" tint="0.349986266670736"/>
        <rFont val="宋体"/>
        <charset val="134"/>
      </rPr>
      <t>银川、石嘴山、盐池、同心、固原、西吉、中卫</t>
    </r>
  </si>
  <si>
    <r>
      <rPr>
        <sz val="14"/>
        <color theme="1"/>
        <rFont val="宋体"/>
        <charset val="134"/>
      </rPr>
      <t>内蒙古旱蒿</t>
    </r>
  </si>
  <si>
    <t>Artemisia xerophytica</t>
  </si>
  <si>
    <r>
      <rPr>
        <sz val="14"/>
        <color theme="1" tint="0.349986266670736"/>
        <rFont val="宋体"/>
        <charset val="134"/>
      </rPr>
      <t>母菊属</t>
    </r>
  </si>
  <si>
    <t>Matricaria</t>
  </si>
  <si>
    <r>
      <rPr>
        <sz val="14"/>
        <color theme="1"/>
        <rFont val="宋体"/>
        <charset val="134"/>
      </rPr>
      <t>母菊</t>
    </r>
  </si>
  <si>
    <t>Matricaria chamomilla </t>
  </si>
  <si>
    <r>
      <rPr>
        <sz val="14"/>
        <color theme="1" tint="0.349986266670736"/>
        <rFont val="宋体"/>
        <charset val="134"/>
      </rPr>
      <t>蓍属</t>
    </r>
  </si>
  <si>
    <t>Achillea</t>
  </si>
  <si>
    <r>
      <rPr>
        <sz val="14"/>
        <color theme="1"/>
        <rFont val="宋体"/>
        <charset val="134"/>
      </rPr>
      <t>齿叶蓍</t>
    </r>
  </si>
  <si>
    <t>Achillea acuminata</t>
  </si>
  <si>
    <t>(Ledeb.) Sch.Bip.</t>
  </si>
  <si>
    <t>高山蓍</t>
  </si>
  <si>
    <t>Achillea alpina</t>
  </si>
  <si>
    <t>3-326</t>
  </si>
  <si>
    <r>
      <rPr>
        <sz val="14"/>
        <color theme="1"/>
        <rFont val="宋体"/>
        <charset val="134"/>
      </rPr>
      <t>蓍</t>
    </r>
  </si>
  <si>
    <t>Achillea millefolium</t>
  </si>
  <si>
    <r>
      <rPr>
        <sz val="14"/>
        <color theme="1" tint="0.349986266670736"/>
        <rFont val="宋体"/>
        <charset val="134"/>
      </rPr>
      <t>旋覆花属</t>
    </r>
  </si>
  <si>
    <t>Inula</t>
  </si>
  <si>
    <r>
      <rPr>
        <sz val="14"/>
        <color theme="1"/>
        <rFont val="宋体"/>
        <charset val="134"/>
      </rPr>
      <t>旋覆花</t>
    </r>
  </si>
  <si>
    <t>Inula japonica</t>
  </si>
  <si>
    <r>
      <rPr>
        <sz val="14"/>
        <color theme="1"/>
        <rFont val="宋体"/>
        <charset val="134"/>
      </rPr>
      <t>线叶旋覆花</t>
    </r>
  </si>
  <si>
    <t>Inula lineariifolia</t>
  </si>
  <si>
    <t>贺兰山（贺兰）、中卫、大武口、平罗</t>
  </si>
  <si>
    <t>004480</t>
  </si>
  <si>
    <r>
      <rPr>
        <sz val="14"/>
        <color theme="1"/>
        <rFont val="宋体"/>
        <charset val="134"/>
      </rPr>
      <t>蓼子朴</t>
    </r>
  </si>
  <si>
    <t>Inula salsoloides</t>
  </si>
  <si>
    <t>(Turcz.) Ostenf.</t>
  </si>
  <si>
    <t>同心、中卫、中宁、吴忠市、银川市、石嘴山市、罗山</t>
  </si>
  <si>
    <r>
      <rPr>
        <sz val="14"/>
        <color theme="1" tint="0.349986266670736"/>
        <rFont val="宋体"/>
        <charset val="134"/>
      </rPr>
      <t>天名精属</t>
    </r>
  </si>
  <si>
    <t>Carpesium</t>
  </si>
  <si>
    <r>
      <rPr>
        <sz val="14"/>
        <color theme="1"/>
        <rFont val="宋体"/>
        <charset val="134"/>
      </rPr>
      <t>天名精</t>
    </r>
  </si>
  <si>
    <t>Carpesium abrotanoides</t>
  </si>
  <si>
    <r>
      <rPr>
        <sz val="14"/>
        <color theme="1"/>
        <rFont val="宋体"/>
        <charset val="134"/>
      </rPr>
      <t>烟管头草</t>
    </r>
  </si>
  <si>
    <t>Carpesium cernuum</t>
  </si>
  <si>
    <r>
      <rPr>
        <sz val="14"/>
        <color theme="1"/>
        <rFont val="宋体"/>
        <charset val="134"/>
      </rPr>
      <t>高原天名精</t>
    </r>
  </si>
  <si>
    <t>Carpesium lipskyi</t>
  </si>
  <si>
    <r>
      <rPr>
        <sz val="14"/>
        <color theme="1"/>
        <rFont val="宋体"/>
        <charset val="134"/>
      </rPr>
      <t>暗花金挖耳</t>
    </r>
  </si>
  <si>
    <t>Carpesium triste</t>
  </si>
  <si>
    <r>
      <rPr>
        <sz val="14"/>
        <color theme="1"/>
        <rFont val="宋体"/>
        <charset val="134"/>
      </rPr>
      <t>大花金挖耳</t>
    </r>
  </si>
  <si>
    <t>Carpesium macrocephalum</t>
  </si>
  <si>
    <r>
      <rPr>
        <sz val="14"/>
        <color theme="1" tint="0.349986266670736"/>
        <rFont val="宋体"/>
        <charset val="134"/>
      </rPr>
      <t>花花柴属</t>
    </r>
  </si>
  <si>
    <t>Karelinia</t>
  </si>
  <si>
    <r>
      <rPr>
        <sz val="14"/>
        <color theme="1"/>
        <rFont val="宋体"/>
        <charset val="134"/>
      </rPr>
      <t>花花柴</t>
    </r>
  </si>
  <si>
    <t>Karelinia caspia</t>
  </si>
  <si>
    <t>(Pall.) Less.</t>
  </si>
  <si>
    <r>
      <rPr>
        <sz val="14"/>
        <color theme="1" tint="0.349986266670736"/>
        <rFont val="宋体"/>
        <charset val="134"/>
      </rPr>
      <t>灵武、平罗、青铜峡、中卫、中宁</t>
    </r>
  </si>
  <si>
    <r>
      <rPr>
        <sz val="14"/>
        <color theme="1" tint="0.349986266670736"/>
        <rFont val="宋体"/>
        <charset val="134"/>
      </rPr>
      <t>鬼针草属</t>
    </r>
  </si>
  <si>
    <t>Bidens</t>
  </si>
  <si>
    <r>
      <rPr>
        <sz val="14"/>
        <color theme="1"/>
        <rFont val="宋体"/>
        <charset val="134"/>
      </rPr>
      <t>小花鬼针草</t>
    </r>
  </si>
  <si>
    <t>Bidens parviflora</t>
  </si>
  <si>
    <t>贺兰山（贺兰）、银川、灵武、中宁、中卫、平罗、灵武、固原</t>
  </si>
  <si>
    <r>
      <rPr>
        <sz val="14"/>
        <color theme="1"/>
        <rFont val="宋体"/>
        <charset val="134"/>
      </rPr>
      <t>狼把草</t>
    </r>
  </si>
  <si>
    <r>
      <rPr>
        <sz val="14"/>
        <color theme="1" tint="0.349986266670736"/>
        <rFont val="宋体"/>
        <charset val="134"/>
      </rPr>
      <t>狼杷草</t>
    </r>
  </si>
  <si>
    <t>Bidens tripartita</t>
  </si>
  <si>
    <t>贺兰山（贺兰）、六盘山（泾源、隆德）、吴忠、中宁</t>
  </si>
  <si>
    <r>
      <rPr>
        <sz val="14"/>
        <color theme="1"/>
        <rFont val="宋体"/>
        <charset val="134"/>
      </rPr>
      <t>婆婆针</t>
    </r>
  </si>
  <si>
    <t>Bidens bipinnata</t>
  </si>
  <si>
    <r>
      <rPr>
        <sz val="14"/>
        <color theme="1"/>
        <rFont val="宋体"/>
        <charset val="134"/>
      </rPr>
      <t>大狼杷草</t>
    </r>
  </si>
  <si>
    <t xml:space="preserve">Bidens frondosa </t>
  </si>
  <si>
    <r>
      <rPr>
        <sz val="14"/>
        <color theme="1"/>
        <rFont val="宋体"/>
        <charset val="134"/>
      </rPr>
      <t>鬼针草</t>
    </r>
  </si>
  <si>
    <t>Bidens pilosa</t>
  </si>
  <si>
    <r>
      <rPr>
        <sz val="14"/>
        <color theme="1"/>
        <rFont val="宋体"/>
        <charset val="134"/>
      </rPr>
      <t>金盏银盘</t>
    </r>
  </si>
  <si>
    <t>Bidens biternata </t>
  </si>
  <si>
    <t>(Lour.) Merr. et Sherff</t>
  </si>
  <si>
    <t>中宁县</t>
  </si>
  <si>
    <r>
      <rPr>
        <sz val="14"/>
        <color theme="1" tint="0.349986266670736"/>
        <rFont val="宋体"/>
        <charset val="134"/>
      </rPr>
      <t>苍耳属</t>
    </r>
  </si>
  <si>
    <t>Xanthium</t>
  </si>
  <si>
    <r>
      <rPr>
        <sz val="14"/>
        <color theme="1"/>
        <rFont val="宋体"/>
        <charset val="134"/>
      </rPr>
      <t>意大利苍耳</t>
    </r>
  </si>
  <si>
    <r>
      <rPr>
        <i/>
        <sz val="14"/>
        <color theme="1"/>
        <rFont val="Times New Roman"/>
        <charset val="134"/>
      </rPr>
      <t>Xanthium strumarium</t>
    </r>
    <r>
      <rPr>
        <sz val="14"/>
        <color theme="1"/>
        <rFont val="Times New Roman"/>
        <charset val="134"/>
      </rPr>
      <t xml:space="preserve"> subsp.</t>
    </r>
    <r>
      <rPr>
        <i/>
        <sz val="14"/>
        <color theme="1"/>
        <rFont val="Times New Roman"/>
        <charset val="134"/>
      </rPr>
      <t xml:space="preserve"> italicum</t>
    </r>
  </si>
  <si>
    <t xml:space="preserve"> (Moretti) D.Löve</t>
  </si>
  <si>
    <r>
      <rPr>
        <sz val="14"/>
        <color theme="1"/>
        <rFont val="宋体"/>
        <charset val="134"/>
      </rPr>
      <t>刺苍耳</t>
    </r>
  </si>
  <si>
    <t>Xanthium spinosum</t>
  </si>
  <si>
    <r>
      <rPr>
        <sz val="14"/>
        <color theme="1" tint="0.349986266670736"/>
        <rFont val="宋体"/>
        <charset val="134"/>
      </rPr>
      <t>同心、中宁、青铜峡、平罗、银川</t>
    </r>
  </si>
  <si>
    <r>
      <rPr>
        <sz val="14"/>
        <color theme="1"/>
        <rFont val="宋体"/>
        <charset val="134"/>
      </rPr>
      <t>苍耳</t>
    </r>
  </si>
  <si>
    <t>Xanthium strumarium</t>
  </si>
  <si>
    <r>
      <rPr>
        <sz val="14"/>
        <color theme="1" tint="0.349986266670736"/>
        <rFont val="宋体"/>
        <charset val="134"/>
      </rPr>
      <t>鳢肠属</t>
    </r>
  </si>
  <si>
    <t>Eclipta</t>
  </si>
  <si>
    <r>
      <rPr>
        <sz val="14"/>
        <color theme="1"/>
        <rFont val="宋体"/>
        <charset val="134"/>
      </rPr>
      <t>鳢肠</t>
    </r>
  </si>
  <si>
    <t>Eclipta prostrata</t>
  </si>
  <si>
    <t>(L.)L.</t>
  </si>
  <si>
    <t>宁夏3种新记录植物</t>
  </si>
  <si>
    <r>
      <rPr>
        <sz val="14"/>
        <color theme="1" tint="0.349986266670736"/>
        <rFont val="宋体"/>
        <charset val="134"/>
      </rPr>
      <t>豨莶属</t>
    </r>
  </si>
  <si>
    <t>Sigesbeckia</t>
  </si>
  <si>
    <r>
      <rPr>
        <sz val="14"/>
        <color theme="1"/>
        <rFont val="宋体"/>
        <charset val="134"/>
      </rPr>
      <t>腺梗豨莶</t>
    </r>
  </si>
  <si>
    <t>Sigesbeckia pubescens</t>
  </si>
  <si>
    <t>(Makino) Makino</t>
  </si>
  <si>
    <r>
      <rPr>
        <sz val="14"/>
        <color theme="1" tint="0.349986266670736"/>
        <rFont val="宋体"/>
        <charset val="134"/>
      </rPr>
      <t>牛膝菊属</t>
    </r>
  </si>
  <si>
    <t>Galinsoga</t>
  </si>
  <si>
    <r>
      <rPr>
        <sz val="14"/>
        <color theme="1"/>
        <rFont val="宋体"/>
        <charset val="134"/>
      </rPr>
      <t>粗毛牛膝菊</t>
    </r>
  </si>
  <si>
    <t>Galinsoga quadriradiata</t>
  </si>
  <si>
    <t>Ruiz et Pav.</t>
  </si>
  <si>
    <t>荚蒾科</t>
  </si>
  <si>
    <t>Viburnaceae</t>
  </si>
  <si>
    <r>
      <rPr>
        <sz val="14"/>
        <color theme="1" tint="0.349986266670736"/>
        <rFont val="宋体"/>
        <charset val="134"/>
      </rPr>
      <t>荚蒾属</t>
    </r>
  </si>
  <si>
    <t>Viburnum</t>
  </si>
  <si>
    <r>
      <rPr>
        <sz val="14"/>
        <color theme="1"/>
        <rFont val="宋体"/>
        <charset val="134"/>
      </rPr>
      <t>桦叶荚蒾</t>
    </r>
  </si>
  <si>
    <r>
      <rPr>
        <sz val="14"/>
        <color theme="1" tint="0.349986266670736"/>
        <rFont val="宋体"/>
        <charset val="134"/>
      </rPr>
      <t>湖北荚蒾</t>
    </r>
  </si>
  <si>
    <t>Viburnum betulifolium</t>
  </si>
  <si>
    <r>
      <rPr>
        <sz val="14"/>
        <color theme="1"/>
        <rFont val="宋体"/>
        <charset val="134"/>
      </rPr>
      <t>香荚蒾</t>
    </r>
  </si>
  <si>
    <t>Viburnum farreri</t>
  </si>
  <si>
    <r>
      <rPr>
        <sz val="14"/>
        <color theme="1"/>
        <rFont val="宋体"/>
        <charset val="134"/>
      </rPr>
      <t>聚花荚蒾</t>
    </r>
  </si>
  <si>
    <t>Viburnum glomeratum</t>
  </si>
  <si>
    <r>
      <rPr>
        <sz val="14"/>
        <color theme="1"/>
        <rFont val="宋体"/>
        <charset val="134"/>
      </rPr>
      <t>蒙古荚蒾</t>
    </r>
  </si>
  <si>
    <t>Viburnum mongolicum</t>
  </si>
  <si>
    <t>(Pall.) Rehder</t>
  </si>
  <si>
    <t>六盘山（泾源）、贺兰山（ 贺兰）、罗山（红寺堡）</t>
  </si>
  <si>
    <r>
      <rPr>
        <sz val="14"/>
        <color theme="1"/>
        <rFont val="宋体"/>
        <charset val="134"/>
      </rPr>
      <t>鸡树条荚蒾</t>
    </r>
  </si>
  <si>
    <r>
      <rPr>
        <i/>
        <sz val="14"/>
        <color theme="1"/>
        <rFont val="Times New Roman"/>
        <charset val="134"/>
      </rPr>
      <t xml:space="preserve">Viburnum opulus </t>
    </r>
    <r>
      <rPr>
        <sz val="14"/>
        <color theme="1"/>
        <rFont val="Times New Roman"/>
        <charset val="134"/>
      </rPr>
      <t xml:space="preserve">subsp. </t>
    </r>
    <r>
      <rPr>
        <i/>
        <sz val="14"/>
        <color theme="1"/>
        <rFont val="Times New Roman"/>
        <charset val="134"/>
      </rPr>
      <t>calvescens</t>
    </r>
  </si>
  <si>
    <t>(Rehder) Sugim.</t>
  </si>
  <si>
    <r>
      <rPr>
        <sz val="14"/>
        <color theme="1"/>
        <rFont val="宋体"/>
        <charset val="134"/>
      </rPr>
      <t>陕西荚蒾</t>
    </r>
  </si>
  <si>
    <t>Viburnum schensianum</t>
  </si>
  <si>
    <r>
      <rPr>
        <sz val="14"/>
        <color theme="1" tint="0.349986266670736"/>
        <rFont val="宋体"/>
        <charset val="134"/>
      </rPr>
      <t>接骨木属</t>
    </r>
  </si>
  <si>
    <t>Sambucus</t>
  </si>
  <si>
    <r>
      <rPr>
        <sz val="14"/>
        <color theme="1"/>
        <rFont val="宋体"/>
        <charset val="134"/>
      </rPr>
      <t>血满草</t>
    </r>
  </si>
  <si>
    <t>Sambucus adnata</t>
  </si>
  <si>
    <t>Wall. ex DC.</t>
  </si>
  <si>
    <r>
      <rPr>
        <sz val="14"/>
        <color theme="1"/>
        <rFont val="宋体"/>
        <charset val="134"/>
      </rPr>
      <t>接骨木</t>
    </r>
  </si>
  <si>
    <t>Sambucus williamsii</t>
  </si>
  <si>
    <r>
      <rPr>
        <sz val="14"/>
        <color theme="1" tint="0.349986266670736"/>
        <rFont val="宋体"/>
        <charset val="134"/>
      </rPr>
      <t>五福花属</t>
    </r>
  </si>
  <si>
    <t>Adoxa</t>
  </si>
  <si>
    <r>
      <rPr>
        <sz val="14"/>
        <color theme="1"/>
        <rFont val="宋体"/>
        <charset val="134"/>
      </rPr>
      <t>五福花</t>
    </r>
  </si>
  <si>
    <t>Adoxa moschatellina</t>
  </si>
  <si>
    <r>
      <rPr>
        <sz val="14"/>
        <color theme="1" tint="0.349986266670736"/>
        <rFont val="宋体"/>
        <charset val="134"/>
      </rPr>
      <t>忍冬科</t>
    </r>
  </si>
  <si>
    <t>Caprifoliaceae</t>
  </si>
  <si>
    <r>
      <rPr>
        <sz val="14"/>
        <color theme="1" tint="0.349986266670736"/>
        <rFont val="宋体"/>
        <charset val="134"/>
      </rPr>
      <t>莛子藨属</t>
    </r>
  </si>
  <si>
    <t>Triosteum</t>
  </si>
  <si>
    <r>
      <rPr>
        <sz val="14"/>
        <color theme="1"/>
        <rFont val="宋体"/>
        <charset val="134"/>
      </rPr>
      <t>莛子藨</t>
    </r>
  </si>
  <si>
    <t>Triosteum pinnatifidum</t>
  </si>
  <si>
    <r>
      <rPr>
        <sz val="14"/>
        <color theme="1" tint="0.349986266670736"/>
        <rFont val="宋体"/>
        <charset val="134"/>
      </rPr>
      <t>忍冬属</t>
    </r>
  </si>
  <si>
    <t>Lonicera</t>
  </si>
  <si>
    <r>
      <rPr>
        <sz val="14"/>
        <color theme="1"/>
        <rFont val="宋体"/>
        <charset val="134"/>
      </rPr>
      <t>蓝果忍冬</t>
    </r>
  </si>
  <si>
    <t>蓝靛果忍冬</t>
  </si>
  <si>
    <t>Lonicera caerulea</t>
  </si>
  <si>
    <t>六盘山、贺兰山（贺兰）</t>
  </si>
  <si>
    <r>
      <rPr>
        <sz val="14"/>
        <color theme="1"/>
        <rFont val="宋体"/>
        <charset val="134"/>
      </rPr>
      <t>金花忍冬</t>
    </r>
  </si>
  <si>
    <t>Lonicera chrysantha</t>
  </si>
  <si>
    <r>
      <rPr>
        <sz val="14"/>
        <color theme="1"/>
        <rFont val="宋体"/>
        <charset val="134"/>
      </rPr>
      <t>北京忍冬</t>
    </r>
  </si>
  <si>
    <t>Lonicera elisae</t>
  </si>
  <si>
    <r>
      <rPr>
        <sz val="14"/>
        <color theme="1"/>
        <rFont val="宋体"/>
        <charset val="134"/>
      </rPr>
      <t>葱皮忍冬</t>
    </r>
  </si>
  <si>
    <t>Lonicera ferdinandi</t>
  </si>
  <si>
    <r>
      <rPr>
        <sz val="14"/>
        <color theme="1"/>
        <rFont val="宋体"/>
        <charset val="134"/>
      </rPr>
      <t>刚毛忍冬</t>
    </r>
  </si>
  <si>
    <t>Lonicera hispida</t>
  </si>
  <si>
    <t>Pall. ex Roem. et Schult.</t>
  </si>
  <si>
    <r>
      <rPr>
        <sz val="14"/>
        <color theme="1"/>
        <rFont val="宋体"/>
        <charset val="134"/>
      </rPr>
      <t>甘肃忍冬</t>
    </r>
  </si>
  <si>
    <t>Lonicera kansuensis</t>
  </si>
  <si>
    <t>(Batalin ex Rehder) Pojark.</t>
  </si>
  <si>
    <r>
      <rPr>
        <sz val="14"/>
        <color theme="1"/>
        <rFont val="宋体"/>
        <charset val="134"/>
      </rPr>
      <t>金银忍冬</t>
    </r>
  </si>
  <si>
    <t>Lonicera maackii</t>
  </si>
  <si>
    <t>(Rupr.) Maxim.</t>
  </si>
  <si>
    <r>
      <rPr>
        <sz val="14"/>
        <color theme="1"/>
        <rFont val="宋体"/>
        <charset val="134"/>
      </rPr>
      <t>小叶忍冬</t>
    </r>
  </si>
  <si>
    <t>Lonicera microphylla</t>
  </si>
  <si>
    <t>Willd. ex Schult.</t>
  </si>
  <si>
    <t>贺兰山（贺兰、平罗）、罗山（红寺堡）</t>
  </si>
  <si>
    <r>
      <rPr>
        <sz val="14"/>
        <color theme="1"/>
        <rFont val="宋体"/>
        <charset val="134"/>
      </rPr>
      <t>下江忍冬</t>
    </r>
  </si>
  <si>
    <t>短梗忍冬、庐山忍冬</t>
  </si>
  <si>
    <t>Lonicera modesta</t>
  </si>
  <si>
    <r>
      <rPr>
        <sz val="14"/>
        <color theme="1"/>
        <rFont val="宋体"/>
        <charset val="134"/>
      </rPr>
      <t>红脉忍冬</t>
    </r>
  </si>
  <si>
    <t>Lonicera nervosa</t>
  </si>
  <si>
    <r>
      <rPr>
        <sz val="14"/>
        <color theme="1"/>
        <rFont val="宋体"/>
        <charset val="134"/>
      </rPr>
      <t>岩生忍冬</t>
    </r>
  </si>
  <si>
    <t>Lonicera rupicola</t>
  </si>
  <si>
    <t>六盘山（隆德、泾源）、罗山</t>
  </si>
  <si>
    <r>
      <rPr>
        <sz val="14"/>
        <color theme="1"/>
        <rFont val="宋体"/>
        <charset val="134"/>
      </rPr>
      <t>红花岩生忍冬</t>
    </r>
  </si>
  <si>
    <r>
      <rPr>
        <i/>
        <sz val="14"/>
        <color theme="1"/>
        <rFont val="Times New Roman"/>
        <charset val="134"/>
      </rPr>
      <t xml:space="preserve">Lonicera rupicola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syringantha</t>
    </r>
  </si>
  <si>
    <t>(Maxim.) Zabel</t>
  </si>
  <si>
    <t>02297</t>
  </si>
  <si>
    <r>
      <rPr>
        <sz val="14"/>
        <color theme="1"/>
        <rFont val="宋体"/>
        <charset val="134"/>
      </rPr>
      <t>冠果忍冬</t>
    </r>
  </si>
  <si>
    <t>Lonicera stephanocarpa</t>
  </si>
  <si>
    <t>2-0058</t>
  </si>
  <si>
    <r>
      <rPr>
        <sz val="14"/>
        <color theme="1"/>
        <rFont val="宋体"/>
        <charset val="134"/>
      </rPr>
      <t>唐古特忍冬</t>
    </r>
  </si>
  <si>
    <t>Lonicera tangutica</t>
  </si>
  <si>
    <t>3-0044</t>
  </si>
  <si>
    <r>
      <rPr>
        <sz val="14"/>
        <color theme="1"/>
        <rFont val="宋体"/>
        <charset val="134"/>
      </rPr>
      <t>盘叶忍冬</t>
    </r>
  </si>
  <si>
    <t>Lonicera tragophylla</t>
  </si>
  <si>
    <t>3-426</t>
  </si>
  <si>
    <r>
      <rPr>
        <sz val="14"/>
        <color theme="1"/>
        <rFont val="宋体"/>
        <charset val="134"/>
      </rPr>
      <t>华西忍冬</t>
    </r>
  </si>
  <si>
    <t>Lonicera webbiana</t>
  </si>
  <si>
    <r>
      <rPr>
        <sz val="14"/>
        <color theme="1" tint="0.349986266670736"/>
        <rFont val="宋体"/>
        <charset val="134"/>
      </rPr>
      <t>六道木属</t>
    </r>
  </si>
  <si>
    <t>Zabelia</t>
  </si>
  <si>
    <r>
      <rPr>
        <sz val="14"/>
        <color theme="1"/>
        <rFont val="宋体"/>
        <charset val="134"/>
      </rPr>
      <t>南方六道木</t>
    </r>
  </si>
  <si>
    <t>Zabelia dielsii</t>
  </si>
  <si>
    <t>(Graebn.) Makino</t>
  </si>
  <si>
    <t>2-0167</t>
  </si>
  <si>
    <r>
      <rPr>
        <sz val="14"/>
        <color theme="1" tint="0.349986266670736"/>
        <rFont val="宋体"/>
        <charset val="134"/>
      </rPr>
      <t>败酱属</t>
    </r>
  </si>
  <si>
    <t>Patrinia</t>
  </si>
  <si>
    <r>
      <rPr>
        <sz val="14"/>
        <color theme="1"/>
        <rFont val="宋体"/>
        <charset val="134"/>
      </rPr>
      <t>异叶败酱</t>
    </r>
  </si>
  <si>
    <r>
      <rPr>
        <sz val="14"/>
        <color theme="1" tint="0.349986266670736"/>
        <rFont val="宋体"/>
        <charset val="134"/>
      </rPr>
      <t>墓头回</t>
    </r>
  </si>
  <si>
    <t>Patrinia heterophylla</t>
  </si>
  <si>
    <t>1-0207</t>
  </si>
  <si>
    <r>
      <rPr>
        <sz val="14"/>
        <color theme="1"/>
        <rFont val="宋体"/>
        <charset val="134"/>
      </rPr>
      <t>岩败酱</t>
    </r>
  </si>
  <si>
    <t>Patrinia rupestris</t>
  </si>
  <si>
    <t>(Pall.) Dufr.</t>
  </si>
  <si>
    <t>六盘山（泾源、隆德）、盐池、固原、罗山（红寺堡）</t>
  </si>
  <si>
    <t>2-0178</t>
  </si>
  <si>
    <r>
      <rPr>
        <sz val="14"/>
        <color theme="1"/>
        <rFont val="宋体"/>
        <charset val="134"/>
      </rPr>
      <t>糙叶败酱</t>
    </r>
  </si>
  <si>
    <t>Patrinia scabra</t>
  </si>
  <si>
    <t>六盘山（泾源）、海原、盐池、固原</t>
  </si>
  <si>
    <r>
      <rPr>
        <sz val="14"/>
        <color theme="1" tint="0.349986266670736"/>
        <rFont val="宋体"/>
        <charset val="134"/>
      </rPr>
      <t>缬草属</t>
    </r>
  </si>
  <si>
    <t>Valeriana</t>
  </si>
  <si>
    <r>
      <rPr>
        <sz val="14"/>
        <color theme="1"/>
        <rFont val="宋体"/>
        <charset val="134"/>
      </rPr>
      <t>缬草</t>
    </r>
  </si>
  <si>
    <t>Valeriana officinalis</t>
  </si>
  <si>
    <t>1-0283</t>
  </si>
  <si>
    <r>
      <rPr>
        <sz val="14"/>
        <color theme="1"/>
        <rFont val="宋体"/>
        <charset val="134"/>
      </rPr>
      <t>小缬草</t>
    </r>
  </si>
  <si>
    <t>Valeriana tangutica</t>
  </si>
  <si>
    <t>73-0012</t>
  </si>
  <si>
    <r>
      <rPr>
        <sz val="14"/>
        <color theme="1" tint="0.349986266670736"/>
        <rFont val="宋体"/>
        <charset val="134"/>
      </rPr>
      <t>蓝盆花属</t>
    </r>
  </si>
  <si>
    <t>Scabiosa</t>
  </si>
  <si>
    <r>
      <rPr>
        <sz val="14"/>
        <color theme="1"/>
        <rFont val="宋体"/>
        <charset val="134"/>
      </rPr>
      <t>蓝盆花</t>
    </r>
  </si>
  <si>
    <r>
      <rPr>
        <sz val="14"/>
        <color theme="1" tint="0.349986266670736"/>
        <rFont val="宋体"/>
        <charset val="134"/>
      </rPr>
      <t>华北蓝盆花</t>
    </r>
  </si>
  <si>
    <t>Scabiosa comosa</t>
  </si>
  <si>
    <t>Fisch. ex Roem. et Schult.</t>
  </si>
  <si>
    <t>六盘山（隆德、泾源）、西吉、海原</t>
  </si>
  <si>
    <r>
      <rPr>
        <sz val="14"/>
        <color theme="1" tint="0.349986266670736"/>
        <rFont val="宋体"/>
        <charset val="134"/>
      </rPr>
      <t>川续断属</t>
    </r>
  </si>
  <si>
    <t>Dipsacus</t>
  </si>
  <si>
    <r>
      <rPr>
        <sz val="14"/>
        <color theme="1"/>
        <rFont val="宋体"/>
        <charset val="134"/>
      </rPr>
      <t>日本续断</t>
    </r>
  </si>
  <si>
    <t>Dipsacus japonicus</t>
  </si>
  <si>
    <r>
      <rPr>
        <sz val="14"/>
        <color theme="1" tint="0.349986266670736"/>
        <rFont val="宋体"/>
        <charset val="134"/>
      </rPr>
      <t>六盘山、海原、固原、泾源、</t>
    </r>
  </si>
  <si>
    <r>
      <rPr>
        <sz val="14"/>
        <color theme="1" tint="0.349986266670736"/>
        <rFont val="宋体"/>
        <charset val="134"/>
      </rPr>
      <t>五加科</t>
    </r>
  </si>
  <si>
    <t>Araliaceae</t>
  </si>
  <si>
    <r>
      <rPr>
        <sz val="14"/>
        <color theme="1" tint="0.349986266670736"/>
        <rFont val="宋体"/>
        <charset val="134"/>
      </rPr>
      <t>人参属</t>
    </r>
  </si>
  <si>
    <t>Panax</t>
  </si>
  <si>
    <r>
      <rPr>
        <sz val="14"/>
        <color theme="1"/>
        <rFont val="宋体"/>
        <charset val="134"/>
      </rPr>
      <t>竹节参</t>
    </r>
  </si>
  <si>
    <r>
      <rPr>
        <sz val="14"/>
        <color theme="1" tint="0.349986266670736"/>
        <rFont val="宋体"/>
        <charset val="134"/>
      </rPr>
      <t>大叶三七</t>
    </r>
  </si>
  <si>
    <t>Panax japonicus</t>
  </si>
  <si>
    <t>(T.Nees) C.A.Mey.</t>
  </si>
  <si>
    <r>
      <rPr>
        <sz val="14"/>
        <color theme="1"/>
        <rFont val="宋体"/>
        <charset val="134"/>
      </rPr>
      <t>疙瘩七</t>
    </r>
  </si>
  <si>
    <r>
      <rPr>
        <i/>
        <sz val="14"/>
        <color theme="1"/>
        <rFont val="Times New Roman"/>
        <charset val="134"/>
      </rPr>
      <t xml:space="preserve">Panax japonicus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bipinnatifidus</t>
    </r>
  </si>
  <si>
    <t>(Seem.) C.Y.Wu et K.M.Feng</t>
  </si>
  <si>
    <r>
      <rPr>
        <sz val="14"/>
        <color theme="1" tint="0.349986266670736"/>
        <rFont val="宋体"/>
        <charset val="134"/>
      </rPr>
      <t>楤木属</t>
    </r>
  </si>
  <si>
    <t>Aralia</t>
  </si>
  <si>
    <r>
      <rPr>
        <sz val="14"/>
        <color theme="1"/>
        <rFont val="宋体"/>
        <charset val="134"/>
      </rPr>
      <t>楤木</t>
    </r>
  </si>
  <si>
    <t>Aralia elata</t>
  </si>
  <si>
    <t>(Miq.) Seem.</t>
  </si>
  <si>
    <r>
      <rPr>
        <sz val="14"/>
        <color theme="1" tint="0.349986266670736"/>
        <rFont val="宋体"/>
        <charset val="134"/>
      </rPr>
      <t>五加属</t>
    </r>
  </si>
  <si>
    <t>Eleutherococcus</t>
  </si>
  <si>
    <r>
      <rPr>
        <sz val="14"/>
        <color theme="1"/>
        <rFont val="宋体"/>
        <charset val="134"/>
      </rPr>
      <t>短柄五加</t>
    </r>
  </si>
  <si>
    <r>
      <rPr>
        <sz val="14"/>
        <color theme="1" tint="0.349986266670736"/>
        <rFont val="宋体"/>
        <charset val="134"/>
      </rPr>
      <t>倒卵叶五加</t>
    </r>
  </si>
  <si>
    <t>Eleutherococcus brachypus</t>
  </si>
  <si>
    <t>(Harms) Nakai</t>
  </si>
  <si>
    <r>
      <rPr>
        <sz val="14"/>
        <color theme="1"/>
        <rFont val="宋体"/>
        <charset val="134"/>
      </rPr>
      <t>红毛五加</t>
    </r>
  </si>
  <si>
    <t>Eleutherococcus giraldii</t>
  </si>
  <si>
    <r>
      <rPr>
        <sz val="14"/>
        <color theme="1"/>
        <rFont val="宋体"/>
        <charset val="134"/>
      </rPr>
      <t>藤五加</t>
    </r>
  </si>
  <si>
    <t>Eleutherococcus leucorrhizus</t>
  </si>
  <si>
    <r>
      <rPr>
        <sz val="14"/>
        <color theme="1"/>
        <rFont val="宋体"/>
        <charset val="134"/>
      </rPr>
      <t>糙叶藤五加</t>
    </r>
  </si>
  <si>
    <r>
      <rPr>
        <i/>
        <sz val="14"/>
        <color theme="1"/>
        <rFont val="Times New Roman"/>
        <charset val="134"/>
      </rPr>
      <t xml:space="preserve">Eleutherococcus leucorrhizus </t>
    </r>
    <r>
      <rPr>
        <sz val="14"/>
        <color theme="1"/>
        <rFont val="Times New Roman"/>
        <charset val="134"/>
      </rPr>
      <t>var.</t>
    </r>
    <r>
      <rPr>
        <i/>
        <sz val="14"/>
        <color theme="1"/>
        <rFont val="Times New Roman"/>
        <charset val="134"/>
      </rPr>
      <t xml:space="preserve"> fulvescens</t>
    </r>
  </si>
  <si>
    <t>(Harms et Rehder) Nakai</t>
  </si>
  <si>
    <r>
      <rPr>
        <sz val="14"/>
        <color theme="1"/>
        <rFont val="宋体"/>
        <charset val="134"/>
      </rPr>
      <t>蜀五加</t>
    </r>
  </si>
  <si>
    <r>
      <rPr>
        <i/>
        <sz val="14"/>
        <color theme="1"/>
        <rFont val="Times New Roman"/>
        <charset val="134"/>
      </rPr>
      <t>Eleutherococcus leucorrhizus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setchuenensis</t>
    </r>
  </si>
  <si>
    <t>(Harms) C.B.Shang et J.Y.Huang</t>
  </si>
  <si>
    <r>
      <rPr>
        <sz val="14"/>
        <color theme="1"/>
        <rFont val="宋体"/>
        <charset val="134"/>
      </rPr>
      <t>狭叶五加</t>
    </r>
  </si>
  <si>
    <t>Eleutherococcus wilsonii</t>
  </si>
  <si>
    <r>
      <rPr>
        <sz val="14"/>
        <color theme="1"/>
        <rFont val="宋体"/>
        <charset val="134"/>
      </rPr>
      <t>毛狭叶五加</t>
    </r>
  </si>
  <si>
    <r>
      <rPr>
        <i/>
        <sz val="14"/>
        <color theme="1"/>
        <rFont val="Times New Roman"/>
        <charset val="134"/>
      </rPr>
      <t xml:space="preserve">Eleutherococcus wilsonii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pilosulus</t>
    </r>
  </si>
  <si>
    <t>(Rehder) P.S.Hsu et S.L.Pan</t>
  </si>
  <si>
    <r>
      <rPr>
        <sz val="14"/>
        <color theme="1" tint="0.349986266670736"/>
        <rFont val="宋体"/>
        <charset val="134"/>
      </rPr>
      <t>西吉、隆德</t>
    </r>
  </si>
  <si>
    <r>
      <rPr>
        <sz val="14"/>
        <color theme="1" tint="0.349986266670736"/>
        <rFont val="宋体"/>
        <charset val="134"/>
      </rPr>
      <t>伞形科</t>
    </r>
  </si>
  <si>
    <t>Apiaceae</t>
  </si>
  <si>
    <r>
      <rPr>
        <sz val="14"/>
        <color theme="1" tint="0.349986266670736"/>
        <rFont val="宋体"/>
        <charset val="134"/>
      </rPr>
      <t>变豆菜属</t>
    </r>
  </si>
  <si>
    <t>Sanicula</t>
  </si>
  <si>
    <r>
      <rPr>
        <sz val="14"/>
        <color theme="1"/>
        <rFont val="宋体"/>
        <charset val="134"/>
      </rPr>
      <t>首阳变豆菜</t>
    </r>
  </si>
  <si>
    <t>Sanicula giraldii</t>
  </si>
  <si>
    <t>H.Wolff</t>
  </si>
  <si>
    <r>
      <rPr>
        <sz val="14"/>
        <color theme="1" tint="0.349986266670736"/>
        <rFont val="宋体"/>
        <charset val="134"/>
      </rPr>
      <t>柴胡属</t>
    </r>
  </si>
  <si>
    <t>Bupleurum</t>
  </si>
  <si>
    <r>
      <rPr>
        <sz val="14"/>
        <color theme="1"/>
        <rFont val="宋体"/>
        <charset val="134"/>
      </rPr>
      <t>线叶柴胡</t>
    </r>
  </si>
  <si>
    <t>Bupleurum angustissimum</t>
  </si>
  <si>
    <t>(Franch.) Kitag.</t>
  </si>
  <si>
    <r>
      <rPr>
        <sz val="14"/>
        <color theme="1" tint="0.349986266670736"/>
        <rFont val="宋体"/>
        <charset val="134"/>
      </rPr>
      <t>西吉、海原、中卫</t>
    </r>
  </si>
  <si>
    <r>
      <rPr>
        <sz val="14"/>
        <color theme="1"/>
        <rFont val="宋体"/>
        <charset val="134"/>
      </rPr>
      <t>锥叶柴胡</t>
    </r>
  </si>
  <si>
    <t>Bupleurum bicaule</t>
  </si>
  <si>
    <t>Helm</t>
  </si>
  <si>
    <r>
      <rPr>
        <sz val="14"/>
        <color theme="1" tint="0.349986266670736"/>
        <rFont val="宋体"/>
        <charset val="134"/>
      </rPr>
      <t>中卫、罗山</t>
    </r>
  </si>
  <si>
    <r>
      <rPr>
        <sz val="14"/>
        <color theme="1"/>
        <rFont val="宋体"/>
        <charset val="134"/>
      </rPr>
      <t>紫花阔叶柴胡</t>
    </r>
  </si>
  <si>
    <t>Bupleurum boissieuanum</t>
  </si>
  <si>
    <r>
      <rPr>
        <sz val="14"/>
        <color theme="1"/>
        <rFont val="宋体"/>
        <charset val="134"/>
      </rPr>
      <t>北柴胡</t>
    </r>
  </si>
  <si>
    <t>Bupleurum chinense</t>
  </si>
  <si>
    <r>
      <rPr>
        <sz val="14"/>
        <color theme="1"/>
        <rFont val="宋体"/>
        <charset val="134"/>
      </rPr>
      <t>黄花鸭跖柴胡</t>
    </r>
  </si>
  <si>
    <r>
      <rPr>
        <i/>
        <sz val="14"/>
        <color theme="1"/>
        <rFont val="Times New Roman"/>
        <charset val="134"/>
      </rPr>
      <t xml:space="preserve">Bupleurum commelynoideum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flaviflorum</t>
    </r>
  </si>
  <si>
    <t>R.H.Shan et Yin Li</t>
  </si>
  <si>
    <t>海原、罗山（红寺堡）</t>
  </si>
  <si>
    <r>
      <rPr>
        <sz val="14"/>
        <color theme="1"/>
        <rFont val="宋体"/>
        <charset val="134"/>
      </rPr>
      <t>短茎柴胡</t>
    </r>
  </si>
  <si>
    <t>Bupleurum pusillum</t>
  </si>
  <si>
    <t>Krylov</t>
  </si>
  <si>
    <t>贺兰山（贺兰）、罗山（红寺堡）、海原、西吉</t>
  </si>
  <si>
    <r>
      <rPr>
        <sz val="14"/>
        <color theme="1"/>
        <rFont val="宋体"/>
        <charset val="134"/>
      </rPr>
      <t>红柴胡</t>
    </r>
  </si>
  <si>
    <t>Bupleurum scorzonerifolium</t>
  </si>
  <si>
    <t>贺兰山（贺兰、西夏区）、六盘山（隆德）、盐池</t>
  </si>
  <si>
    <t>2-0344</t>
  </si>
  <si>
    <r>
      <rPr>
        <sz val="14"/>
        <color theme="1"/>
        <rFont val="宋体"/>
        <charset val="134"/>
      </rPr>
      <t>黑柴胡</t>
    </r>
  </si>
  <si>
    <t>Bupleurum smithii</t>
  </si>
  <si>
    <r>
      <rPr>
        <sz val="14"/>
        <color theme="1"/>
        <rFont val="宋体"/>
        <charset val="134"/>
      </rPr>
      <t>小叶黑柴胡</t>
    </r>
  </si>
  <si>
    <r>
      <rPr>
        <i/>
        <sz val="14"/>
        <color theme="1"/>
        <rFont val="Times New Roman"/>
        <charset val="134"/>
      </rPr>
      <t xml:space="preserve">Bupleurum smithii </t>
    </r>
    <r>
      <rPr>
        <sz val="14"/>
        <color theme="1"/>
        <rFont val="Times New Roman"/>
        <charset val="134"/>
      </rPr>
      <t>var</t>
    </r>
    <r>
      <rPr>
        <i/>
        <sz val="14"/>
        <color theme="1"/>
        <rFont val="Times New Roman"/>
        <charset val="134"/>
      </rPr>
      <t>. parvifolium</t>
    </r>
  </si>
  <si>
    <t>Shan et Yin Li</t>
  </si>
  <si>
    <r>
      <rPr>
        <sz val="14"/>
        <color theme="1"/>
        <rFont val="宋体"/>
        <charset val="134"/>
      </rPr>
      <t>银州柴胡</t>
    </r>
  </si>
  <si>
    <t>Bupleurum yinchowense</t>
  </si>
  <si>
    <t>R.H.Shan et Y.Li</t>
  </si>
  <si>
    <t>贺兰山（贺兰）、海原、六盘山（泾源）</t>
  </si>
  <si>
    <r>
      <rPr>
        <sz val="14"/>
        <color theme="1" tint="0.349986266670736"/>
        <rFont val="宋体"/>
        <charset val="134"/>
      </rPr>
      <t>棱子芹属</t>
    </r>
  </si>
  <si>
    <t>Pleurospermum</t>
  </si>
  <si>
    <r>
      <rPr>
        <sz val="14"/>
        <color theme="1"/>
        <rFont val="宋体"/>
        <charset val="134"/>
      </rPr>
      <t>鸡冠棱子芹</t>
    </r>
  </si>
  <si>
    <t>Pleurospermum cristatum</t>
  </si>
  <si>
    <t>H.Boissieu</t>
  </si>
  <si>
    <r>
      <rPr>
        <sz val="14"/>
        <color theme="1"/>
        <rFont val="宋体"/>
        <charset val="134"/>
      </rPr>
      <t>松潘棱子芹</t>
    </r>
  </si>
  <si>
    <t>Pleurospermum franchetianum</t>
  </si>
  <si>
    <t>2-0330</t>
  </si>
  <si>
    <r>
      <rPr>
        <sz val="14"/>
        <color theme="1" tint="0.349986266670736"/>
        <rFont val="宋体"/>
        <charset val="134"/>
      </rPr>
      <t>羌活属</t>
    </r>
  </si>
  <si>
    <t>Notopterygium</t>
  </si>
  <si>
    <r>
      <rPr>
        <sz val="14"/>
        <color theme="1"/>
        <rFont val="宋体"/>
        <charset val="134"/>
      </rPr>
      <t>宽叶羌活</t>
    </r>
  </si>
  <si>
    <t>Notopterygium franchetii</t>
  </si>
  <si>
    <r>
      <rPr>
        <sz val="14"/>
        <color theme="1" tint="0.349986266670736"/>
        <rFont val="宋体"/>
        <charset val="134"/>
      </rPr>
      <t>东俄芹属</t>
    </r>
  </si>
  <si>
    <t>Tongoloa</t>
  </si>
  <si>
    <r>
      <rPr>
        <sz val="14"/>
        <color theme="1"/>
        <rFont val="宋体"/>
        <charset val="134"/>
      </rPr>
      <t>城口东俄芹</t>
    </r>
  </si>
  <si>
    <t>Tongoloa silaifolia</t>
  </si>
  <si>
    <t>(H.Boissieu) H.Wolff</t>
  </si>
  <si>
    <r>
      <rPr>
        <sz val="14"/>
        <color theme="1" tint="0.349986266670736"/>
        <rFont val="宋体"/>
        <charset val="134"/>
      </rPr>
      <t>毒芹属</t>
    </r>
  </si>
  <si>
    <t>Cicuta</t>
  </si>
  <si>
    <r>
      <rPr>
        <sz val="14"/>
        <color theme="1"/>
        <rFont val="宋体"/>
        <charset val="134"/>
      </rPr>
      <t>毒芹</t>
    </r>
  </si>
  <si>
    <t>Cicuta virosa</t>
  </si>
  <si>
    <r>
      <rPr>
        <sz val="14"/>
        <color theme="1" tint="0.349986266670736"/>
        <rFont val="宋体"/>
        <charset val="134"/>
      </rPr>
      <t>水芹属</t>
    </r>
  </si>
  <si>
    <t>Oenanthe</t>
  </si>
  <si>
    <r>
      <rPr>
        <sz val="14"/>
        <color theme="1"/>
        <rFont val="宋体"/>
        <charset val="134"/>
      </rPr>
      <t>水芹</t>
    </r>
  </si>
  <si>
    <t>Oenanthe javanica</t>
  </si>
  <si>
    <t>(Blume) DC.</t>
  </si>
  <si>
    <t>贺兰山（贺兰）、中卫、中宁、永宁</t>
  </si>
  <si>
    <r>
      <rPr>
        <sz val="14"/>
        <color theme="1" tint="0.349986266670736"/>
        <rFont val="宋体"/>
        <charset val="134"/>
      </rPr>
      <t>藁本属</t>
    </r>
  </si>
  <si>
    <t>Ligusticum</t>
  </si>
  <si>
    <r>
      <rPr>
        <sz val="14"/>
        <color theme="1"/>
        <rFont val="宋体"/>
        <charset val="134"/>
      </rPr>
      <t>藁本</t>
    </r>
  </si>
  <si>
    <r>
      <rPr>
        <sz val="14"/>
        <color theme="1" tint="0.349986266670736"/>
        <rFont val="宋体"/>
        <charset val="134"/>
      </rPr>
      <t>川芎</t>
    </r>
  </si>
  <si>
    <t>Ligusticum sinense</t>
  </si>
  <si>
    <r>
      <rPr>
        <sz val="14"/>
        <color theme="1" tint="0.349986266670736"/>
        <rFont val="宋体"/>
        <charset val="134"/>
      </rPr>
      <t>囊瓣芹属</t>
    </r>
  </si>
  <si>
    <t>Pternopetalum</t>
  </si>
  <si>
    <r>
      <rPr>
        <sz val="14"/>
        <color theme="1"/>
        <rFont val="宋体"/>
        <charset val="134"/>
      </rPr>
      <t>矮茎囊瓣芹</t>
    </r>
  </si>
  <si>
    <r>
      <rPr>
        <sz val="14"/>
        <color theme="1" tint="0.349986266670736"/>
        <rFont val="宋体"/>
        <charset val="134"/>
      </rPr>
      <t>短茎囊瓣芹</t>
    </r>
  </si>
  <si>
    <r>
      <rPr>
        <i/>
        <sz val="14"/>
        <color theme="1"/>
        <rFont val="Times New Roman"/>
        <charset val="134"/>
      </rPr>
      <t>Pternopetalum longicaule</t>
    </r>
    <r>
      <rPr>
        <sz val="14"/>
        <color theme="1"/>
        <rFont val="Times New Roman"/>
        <charset val="134"/>
      </rPr>
      <t xml:space="preserve"> var</t>
    </r>
    <r>
      <rPr>
        <i/>
        <sz val="14"/>
        <color theme="1"/>
        <rFont val="Times New Roman"/>
        <charset val="134"/>
      </rPr>
      <t>. humile</t>
    </r>
  </si>
  <si>
    <t>Shan et F.T.Pu</t>
  </si>
  <si>
    <r>
      <rPr>
        <sz val="14"/>
        <color theme="1"/>
        <rFont val="宋体"/>
        <charset val="134"/>
      </rPr>
      <t>东亚囊瓣芹</t>
    </r>
  </si>
  <si>
    <t>Pternopetalum tanakae</t>
  </si>
  <si>
    <t>(Franch. et Sav.) Hand.-Mazz.</t>
  </si>
  <si>
    <r>
      <rPr>
        <sz val="14"/>
        <color theme="1" tint="0.349986266670736"/>
        <rFont val="宋体"/>
        <charset val="134"/>
      </rPr>
      <t>岩茴香属</t>
    </r>
  </si>
  <si>
    <t>Rupiphila</t>
  </si>
  <si>
    <r>
      <rPr>
        <sz val="14"/>
        <color theme="1"/>
        <rFont val="宋体"/>
        <charset val="134"/>
      </rPr>
      <t>岩茴香</t>
    </r>
  </si>
  <si>
    <t>Rupiphila tachiroei</t>
  </si>
  <si>
    <t>(Franch. et Sav.) Pimenov et Lavrova</t>
  </si>
  <si>
    <t>六盘山（泾源)、贺兰山（贺兰）</t>
  </si>
  <si>
    <r>
      <rPr>
        <sz val="14"/>
        <color theme="1" tint="0.349986266670736"/>
        <rFont val="宋体"/>
        <charset val="134"/>
      </rPr>
      <t>黑水芹属</t>
    </r>
  </si>
  <si>
    <t>Tilingia</t>
  </si>
  <si>
    <r>
      <rPr>
        <sz val="14"/>
        <color theme="1"/>
        <rFont val="宋体"/>
        <charset val="134"/>
      </rPr>
      <t>辽藁本</t>
    </r>
  </si>
  <si>
    <t>Tilingia jeholensis</t>
  </si>
  <si>
    <t>(Nakai et Kitag.) Leute</t>
  </si>
  <si>
    <r>
      <rPr>
        <sz val="14"/>
        <color theme="1" tint="0.349986266670736"/>
        <rFont val="宋体"/>
        <charset val="134"/>
      </rPr>
      <t>阿魏属</t>
    </r>
  </si>
  <si>
    <t>Ferula</t>
  </si>
  <si>
    <r>
      <rPr>
        <sz val="14"/>
        <color theme="1"/>
        <rFont val="宋体"/>
        <charset val="134"/>
      </rPr>
      <t>硬阿魏</t>
    </r>
  </si>
  <si>
    <t>Ferula bungeana</t>
  </si>
  <si>
    <t>贺兰山（贺兰、西夏区）同心、固原、西吉、海原、罗山</t>
  </si>
  <si>
    <r>
      <rPr>
        <sz val="14"/>
        <color theme="1" tint="0.349986266670736"/>
        <rFont val="宋体"/>
        <charset val="134"/>
      </rPr>
      <t>峨参属</t>
    </r>
  </si>
  <si>
    <t>Anthriscus</t>
  </si>
  <si>
    <r>
      <rPr>
        <sz val="14"/>
        <color theme="1"/>
        <rFont val="宋体"/>
        <charset val="134"/>
      </rPr>
      <t>峨参</t>
    </r>
  </si>
  <si>
    <t>Anthriscus sylvestris</t>
  </si>
  <si>
    <t>(L.) Hoffm.</t>
  </si>
  <si>
    <t>2-0040</t>
  </si>
  <si>
    <r>
      <rPr>
        <sz val="14"/>
        <color theme="1" tint="0.349986266670736"/>
        <rFont val="宋体"/>
        <charset val="134"/>
      </rPr>
      <t>香根芹属</t>
    </r>
  </si>
  <si>
    <t>Osmorhiza</t>
  </si>
  <si>
    <r>
      <rPr>
        <sz val="14"/>
        <color theme="1"/>
        <rFont val="宋体"/>
        <charset val="134"/>
      </rPr>
      <t>香根芹</t>
    </r>
  </si>
  <si>
    <t>Osmorhiza aristata</t>
  </si>
  <si>
    <t>(Thunb.) Rydb.</t>
  </si>
  <si>
    <r>
      <rPr>
        <sz val="14"/>
        <color theme="1" tint="0.349986266670736"/>
        <rFont val="宋体"/>
        <charset val="134"/>
      </rPr>
      <t>迷果芹属</t>
    </r>
  </si>
  <si>
    <t>Sphallerocarpus</t>
  </si>
  <si>
    <r>
      <rPr>
        <sz val="14"/>
        <color theme="1"/>
        <rFont val="宋体"/>
        <charset val="134"/>
      </rPr>
      <t>迷果芹</t>
    </r>
  </si>
  <si>
    <t>Sphallerocarpus gracilis</t>
  </si>
  <si>
    <t>(Besser ex Trevir.) Koso-Pol.</t>
  </si>
  <si>
    <t>六盘山（泾源）、贺兰山（贺兰）、海原</t>
  </si>
  <si>
    <r>
      <rPr>
        <sz val="14"/>
        <color theme="1" tint="0.349986266670736"/>
        <rFont val="宋体"/>
        <charset val="134"/>
      </rPr>
      <t>窃衣属</t>
    </r>
  </si>
  <si>
    <t>Torilis</t>
  </si>
  <si>
    <r>
      <rPr>
        <sz val="14"/>
        <color theme="1"/>
        <rFont val="宋体"/>
        <charset val="134"/>
      </rPr>
      <t>小窃衣</t>
    </r>
  </si>
  <si>
    <t>Torilis japonica</t>
  </si>
  <si>
    <t>(Houtt.) DC.</t>
  </si>
  <si>
    <r>
      <rPr>
        <sz val="14"/>
        <color theme="1"/>
        <rFont val="宋体"/>
        <charset val="134"/>
      </rPr>
      <t>窃衣</t>
    </r>
  </si>
  <si>
    <t>Torilis scabra</t>
  </si>
  <si>
    <r>
      <rPr>
        <sz val="14"/>
        <color theme="1" tint="0.349986266670736"/>
        <rFont val="宋体"/>
        <charset val="134"/>
      </rPr>
      <t>绒果芹属</t>
    </r>
  </si>
  <si>
    <t>Eriocycla</t>
  </si>
  <si>
    <r>
      <rPr>
        <sz val="14"/>
        <color theme="1"/>
        <rFont val="宋体"/>
        <charset val="134"/>
      </rPr>
      <t>绒果芹</t>
    </r>
  </si>
  <si>
    <t>Eriocycla albescens</t>
  </si>
  <si>
    <t>(Franch.) H.Wolff</t>
  </si>
  <si>
    <r>
      <rPr>
        <sz val="14"/>
        <color theme="1" tint="0.349986266670736"/>
        <rFont val="宋体"/>
        <charset val="134"/>
      </rPr>
      <t>葛缕子属</t>
    </r>
  </si>
  <si>
    <t>Carum</t>
  </si>
  <si>
    <r>
      <rPr>
        <sz val="14"/>
        <color theme="1"/>
        <rFont val="宋体"/>
        <charset val="134"/>
      </rPr>
      <t>田葛缕子</t>
    </r>
  </si>
  <si>
    <t>Carum buriaticum</t>
  </si>
  <si>
    <r>
      <rPr>
        <sz val="14"/>
        <color theme="1"/>
        <rFont val="宋体"/>
        <charset val="134"/>
      </rPr>
      <t>葛缕子</t>
    </r>
  </si>
  <si>
    <t>Carum carvi</t>
  </si>
  <si>
    <t>六盘山（泾源）、罗山（红寺堡）、贺兰山（贺兰）、南华山（海原）</t>
  </si>
  <si>
    <r>
      <rPr>
        <sz val="14"/>
        <color theme="1" tint="0.349986266670736"/>
        <rFont val="宋体"/>
        <charset val="134"/>
      </rPr>
      <t>茴芹属</t>
    </r>
  </si>
  <si>
    <t>Pimpinella</t>
  </si>
  <si>
    <r>
      <rPr>
        <sz val="14"/>
        <color theme="1"/>
        <rFont val="宋体"/>
        <charset val="134"/>
      </rPr>
      <t>菱叶茴芹</t>
    </r>
  </si>
  <si>
    <t>Pimpinella rhomboidea</t>
  </si>
  <si>
    <r>
      <rPr>
        <sz val="14"/>
        <color theme="1"/>
        <rFont val="宋体"/>
        <charset val="134"/>
      </rPr>
      <t>直立茴芹</t>
    </r>
  </si>
  <si>
    <t>Pimpinella smithii</t>
  </si>
  <si>
    <r>
      <rPr>
        <sz val="14"/>
        <color theme="1" tint="0.349986266670736"/>
        <rFont val="宋体"/>
        <charset val="134"/>
      </rPr>
      <t>当归属</t>
    </r>
  </si>
  <si>
    <t>Angelica</t>
  </si>
  <si>
    <r>
      <rPr>
        <sz val="14"/>
        <color theme="1"/>
        <rFont val="宋体"/>
        <charset val="134"/>
      </rPr>
      <t>白芷</t>
    </r>
  </si>
  <si>
    <t>Angelica dahurica</t>
  </si>
  <si>
    <t>(Hoffm.) Benth. et Hook.f. ex Franch. et Sav.</t>
  </si>
  <si>
    <r>
      <rPr>
        <sz val="14"/>
        <color theme="1"/>
        <rFont val="宋体"/>
        <charset val="134"/>
      </rPr>
      <t>秦岭当归</t>
    </r>
  </si>
  <si>
    <t>Angelica tsinlingensis</t>
  </si>
  <si>
    <t>K.T.Fu</t>
  </si>
  <si>
    <r>
      <rPr>
        <sz val="14"/>
        <color theme="1" tint="0.349986266670736"/>
        <rFont val="宋体"/>
        <charset val="134"/>
      </rPr>
      <t>蛇床属</t>
    </r>
  </si>
  <si>
    <t>Cnidium</t>
  </si>
  <si>
    <r>
      <rPr>
        <sz val="14"/>
        <color theme="1"/>
        <rFont val="宋体"/>
        <charset val="134"/>
      </rPr>
      <t>蛇床</t>
    </r>
  </si>
  <si>
    <t>Cnidium monnieri</t>
  </si>
  <si>
    <t>(L.) Cusson</t>
  </si>
  <si>
    <r>
      <rPr>
        <sz val="14"/>
        <color theme="1"/>
        <rFont val="宋体"/>
        <charset val="134"/>
      </rPr>
      <t>碱蛇床</t>
    </r>
  </si>
  <si>
    <t>Cnidium salinum</t>
  </si>
  <si>
    <t>Liou et al.</t>
  </si>
  <si>
    <r>
      <rPr>
        <sz val="14"/>
        <color theme="1" tint="0.349986266670736"/>
        <rFont val="宋体"/>
        <charset val="134"/>
      </rPr>
      <t>岩风属</t>
    </r>
  </si>
  <si>
    <t>Libanotis</t>
  </si>
  <si>
    <r>
      <rPr>
        <sz val="14"/>
        <color theme="1"/>
        <rFont val="宋体"/>
        <charset val="134"/>
      </rPr>
      <t>岩风</t>
    </r>
  </si>
  <si>
    <t>Libanotis buchtormensis</t>
  </si>
  <si>
    <t>(Fisch.) DC.</t>
  </si>
  <si>
    <r>
      <rPr>
        <sz val="14"/>
        <color theme="1"/>
        <rFont val="宋体"/>
        <charset val="134"/>
      </rPr>
      <t>狼山岩风</t>
    </r>
  </si>
  <si>
    <t>Libanotis abolinii</t>
  </si>
  <si>
    <t>(Korovin) Korovin</t>
  </si>
  <si>
    <r>
      <rPr>
        <sz val="14"/>
        <color theme="1"/>
        <rFont val="宋体"/>
        <charset val="134"/>
      </rPr>
      <t>香芹</t>
    </r>
  </si>
  <si>
    <t>Libanotis seseloides</t>
  </si>
  <si>
    <t>(Fisch. et C.A.Mey. ex Turcz.) Turcz.</t>
  </si>
  <si>
    <r>
      <rPr>
        <sz val="14"/>
        <color theme="1" tint="0.349986266670736"/>
        <rFont val="宋体"/>
        <charset val="134"/>
      </rPr>
      <t>前胡属</t>
    </r>
  </si>
  <si>
    <t>Peucedanum</t>
  </si>
  <si>
    <r>
      <rPr>
        <sz val="14"/>
        <color theme="1"/>
        <rFont val="宋体"/>
        <charset val="134"/>
      </rPr>
      <t>华北前胡</t>
    </r>
  </si>
  <si>
    <t>Peucedanum harry-smithii</t>
  </si>
  <si>
    <t>Fedde ex H.Wolff</t>
  </si>
  <si>
    <r>
      <rPr>
        <sz val="14"/>
        <color theme="1"/>
        <rFont val="宋体"/>
        <charset val="134"/>
      </rPr>
      <t>长前胡</t>
    </r>
  </si>
  <si>
    <t>Peucedanum turgeniifolium</t>
  </si>
  <si>
    <r>
      <rPr>
        <sz val="14"/>
        <color theme="1" tint="0.349986266670736"/>
        <rFont val="宋体"/>
        <charset val="134"/>
      </rPr>
      <t>防风属</t>
    </r>
  </si>
  <si>
    <t>Saposhnikovia</t>
  </si>
  <si>
    <r>
      <rPr>
        <sz val="14"/>
        <color theme="1"/>
        <rFont val="宋体"/>
        <charset val="134"/>
      </rPr>
      <t>防风</t>
    </r>
  </si>
  <si>
    <t>Saposhnikovia divaricata</t>
  </si>
  <si>
    <t>(Turcz.) Schischk.</t>
  </si>
  <si>
    <r>
      <rPr>
        <sz val="14"/>
        <color theme="1" tint="0.349986266670736"/>
        <rFont val="宋体"/>
        <charset val="134"/>
      </rPr>
      <t>西风芹属</t>
    </r>
  </si>
  <si>
    <t>Seseli</t>
  </si>
  <si>
    <r>
      <rPr>
        <sz val="14"/>
        <color theme="1"/>
        <rFont val="宋体"/>
        <charset val="134"/>
      </rPr>
      <t>内蒙西风芹</t>
    </r>
  </si>
  <si>
    <t>Seseli intramongolicum</t>
  </si>
  <si>
    <t>Ma</t>
  </si>
  <si>
    <r>
      <rPr>
        <sz val="14"/>
        <color theme="1" tint="0.349986266670736"/>
        <rFont val="宋体"/>
        <charset val="134"/>
      </rPr>
      <t>独活属</t>
    </r>
  </si>
  <si>
    <t>Heracleum</t>
  </si>
  <si>
    <r>
      <rPr>
        <sz val="14"/>
        <color theme="1"/>
        <rFont val="宋体"/>
        <charset val="134"/>
      </rPr>
      <t>多裂独活</t>
    </r>
  </si>
  <si>
    <t>Heracleum dissectifolium</t>
  </si>
  <si>
    <t>六盘山（泾源、隆德、彭阳）、原州区</t>
  </si>
  <si>
    <r>
      <rPr>
        <sz val="14"/>
        <color theme="1"/>
        <rFont val="宋体"/>
        <charset val="134"/>
      </rPr>
      <t>裂叶独活</t>
    </r>
  </si>
  <si>
    <t>Heracleum millefolium</t>
  </si>
  <si>
    <r>
      <rPr>
        <sz val="14"/>
        <color theme="1" tint="0.349986266670736"/>
        <rFont val="宋体"/>
        <charset val="134"/>
      </rPr>
      <t>贺兰芹属</t>
    </r>
  </si>
  <si>
    <t>Helania</t>
  </si>
  <si>
    <r>
      <rPr>
        <sz val="14"/>
        <color theme="1"/>
        <rFont val="宋体"/>
        <charset val="134"/>
      </rPr>
      <t>贺兰芹</t>
    </r>
  </si>
  <si>
    <t>Helania radialipetala</t>
  </si>
  <si>
    <t>L. Q. Zhao et Y. Z. Zhao</t>
  </si>
  <si>
    <r>
      <rPr>
        <sz val="14"/>
        <color theme="1"/>
        <rFont val="宋体"/>
        <charset val="134"/>
      </rPr>
      <t>附录</t>
    </r>
    <r>
      <rPr>
        <sz val="14"/>
        <color theme="1"/>
        <rFont val="Times New Roman"/>
        <charset val="134"/>
      </rPr>
      <t xml:space="preserve">2  </t>
    </r>
    <r>
      <rPr>
        <sz val="14"/>
        <color theme="1"/>
        <rFont val="宋体"/>
        <charset val="134"/>
      </rPr>
      <t xml:space="preserve">宁夏野生维管植物新记录物种名录
</t>
    </r>
    <r>
      <rPr>
        <sz val="14"/>
        <color theme="1"/>
        <rFont val="Times New Roman"/>
        <charset val="134"/>
      </rPr>
      <t xml:space="preserve">Appendix 2  List of newly recorded species of wild vascular plants in Ningxia Province
</t>
    </r>
  </si>
  <si>
    <r>
      <rPr>
        <sz val="8"/>
        <color theme="1"/>
        <rFont val="宋体"/>
        <charset val="134"/>
      </rPr>
      <t>科名</t>
    </r>
  </si>
  <si>
    <t>Family</t>
  </si>
  <si>
    <t xml:space="preserve">Genus-number </t>
  </si>
  <si>
    <r>
      <rPr>
        <sz val="8"/>
        <color theme="1"/>
        <rFont val="宋体"/>
        <charset val="134"/>
      </rPr>
      <t>属名</t>
    </r>
  </si>
  <si>
    <t>Genus</t>
  </si>
  <si>
    <r>
      <rPr>
        <sz val="8"/>
        <color theme="1"/>
        <rFont val="宋体"/>
        <charset val="134"/>
      </rPr>
      <t>中文名</t>
    </r>
  </si>
  <si>
    <r>
      <rPr>
        <sz val="8"/>
        <color theme="1"/>
        <rFont val="宋体"/>
        <charset val="134"/>
      </rPr>
      <t>中文别名</t>
    </r>
  </si>
  <si>
    <t>Accept_name</t>
  </si>
  <si>
    <t>Author</t>
  </si>
  <si>
    <r>
      <rPr>
        <sz val="8"/>
        <color theme="1"/>
        <rFont val="宋体"/>
        <charset val="134"/>
      </rPr>
      <t>卷柏科</t>
    </r>
  </si>
  <si>
    <r>
      <rPr>
        <sz val="8"/>
        <color theme="1"/>
        <rFont val="宋体"/>
        <charset val="134"/>
      </rPr>
      <t>卷柏属</t>
    </r>
  </si>
  <si>
    <r>
      <rPr>
        <sz val="8"/>
        <color theme="1"/>
        <rFont val="宋体"/>
        <charset val="134"/>
      </rPr>
      <t>蔓出卷柏</t>
    </r>
  </si>
  <si>
    <r>
      <rPr>
        <sz val="8"/>
        <color theme="1"/>
        <rFont val="Times New Roman"/>
        <charset val="134"/>
      </rPr>
      <t>𬞟</t>
    </r>
    <r>
      <rPr>
        <sz val="8"/>
        <color theme="1"/>
        <rFont val="宋体"/>
        <charset val="134"/>
      </rPr>
      <t>科</t>
    </r>
  </si>
  <si>
    <r>
      <rPr>
        <sz val="8"/>
        <color theme="1"/>
        <rFont val="Times New Roman"/>
        <charset val="134"/>
      </rPr>
      <t>𬞟</t>
    </r>
    <r>
      <rPr>
        <sz val="8"/>
        <color theme="1"/>
        <rFont val="宋体"/>
        <charset val="134"/>
      </rPr>
      <t>属</t>
    </r>
  </si>
  <si>
    <r>
      <rPr>
        <sz val="8"/>
        <color theme="1"/>
        <rFont val="宋体"/>
        <charset val="134"/>
      </rPr>
      <t>槐叶蘋科</t>
    </r>
  </si>
  <si>
    <r>
      <rPr>
        <sz val="8"/>
        <color theme="1"/>
        <rFont val="宋体"/>
        <charset val="134"/>
      </rPr>
      <t>满江红属</t>
    </r>
  </si>
  <si>
    <r>
      <rPr>
        <sz val="8"/>
        <color theme="1"/>
        <rFont val="宋体"/>
        <charset val="134"/>
      </rPr>
      <t>满江红</t>
    </r>
  </si>
  <si>
    <t>Azolla pinnata subsp. asiatica </t>
  </si>
  <si>
    <r>
      <rPr>
        <sz val="8"/>
        <color theme="1"/>
        <rFont val="宋体"/>
        <charset val="134"/>
      </rPr>
      <t>凤尾蕨科</t>
    </r>
  </si>
  <si>
    <r>
      <rPr>
        <sz val="8"/>
        <color theme="1"/>
        <rFont val="宋体"/>
        <charset val="134"/>
      </rPr>
      <t>粉背蕨属</t>
    </r>
  </si>
  <si>
    <r>
      <rPr>
        <sz val="8"/>
        <color theme="1"/>
        <rFont val="宋体"/>
        <charset val="134"/>
      </rPr>
      <t>阔盖粉背蕨</t>
    </r>
  </si>
  <si>
    <r>
      <rPr>
        <sz val="8"/>
        <color theme="1"/>
        <rFont val="宋体"/>
        <charset val="134"/>
      </rPr>
      <t>雪白粉背蕨</t>
    </r>
  </si>
  <si>
    <r>
      <rPr>
        <sz val="8"/>
        <color theme="1"/>
        <rFont val="宋体"/>
        <charset val="134"/>
      </rPr>
      <t>冷蕨科</t>
    </r>
  </si>
  <si>
    <r>
      <rPr>
        <sz val="8"/>
        <color theme="1"/>
        <rFont val="宋体"/>
        <charset val="134"/>
      </rPr>
      <t>冷蕨属</t>
    </r>
  </si>
  <si>
    <r>
      <rPr>
        <sz val="8"/>
        <color theme="1"/>
        <rFont val="Times New Roman"/>
        <charset val="134"/>
      </rPr>
      <t>Cystopteris sudetica</t>
    </r>
    <r>
      <rPr>
        <sz val="8"/>
        <color rgb="FF333333"/>
        <rFont val="Arial"/>
        <charset val="134"/>
      </rPr>
      <t> </t>
    </r>
  </si>
  <si>
    <r>
      <rPr>
        <sz val="8"/>
        <color theme="1"/>
        <rFont val="宋体"/>
        <charset val="134"/>
      </rPr>
      <t>铁角蕨科</t>
    </r>
  </si>
  <si>
    <r>
      <rPr>
        <sz val="8"/>
        <color theme="1"/>
        <rFont val="宋体"/>
        <charset val="134"/>
      </rPr>
      <t>铁角蕨属</t>
    </r>
  </si>
  <si>
    <r>
      <rPr>
        <sz val="8"/>
        <color theme="1"/>
        <rFont val="宋体"/>
        <charset val="134"/>
      </rPr>
      <t>西北铁角蕨</t>
    </r>
  </si>
  <si>
    <r>
      <rPr>
        <sz val="8"/>
        <color theme="1"/>
        <rFont val="宋体"/>
        <charset val="134"/>
      </rPr>
      <t>卵叶铁角蕨</t>
    </r>
  </si>
  <si>
    <r>
      <rPr>
        <sz val="8"/>
        <color theme="1"/>
        <rFont val="宋体"/>
        <charset val="134"/>
      </rPr>
      <t>蹄盖蕨科</t>
    </r>
  </si>
  <si>
    <r>
      <rPr>
        <sz val="8"/>
        <color theme="1"/>
        <rFont val="宋体"/>
        <charset val="134"/>
      </rPr>
      <t>安蕨属</t>
    </r>
  </si>
  <si>
    <r>
      <rPr>
        <sz val="8"/>
        <color theme="1"/>
        <rFont val="宋体"/>
        <charset val="134"/>
      </rPr>
      <t>日本安蕨</t>
    </r>
  </si>
  <si>
    <r>
      <rPr>
        <sz val="8"/>
        <color theme="1"/>
        <rFont val="宋体"/>
        <charset val="134"/>
      </rPr>
      <t>日本蹄盖蕨</t>
    </r>
  </si>
  <si>
    <r>
      <rPr>
        <sz val="8"/>
        <color theme="1"/>
        <rFont val="宋体"/>
        <charset val="134"/>
      </rPr>
      <t>麻黄科</t>
    </r>
  </si>
  <si>
    <r>
      <rPr>
        <sz val="8"/>
        <color theme="1"/>
        <rFont val="宋体"/>
        <charset val="134"/>
      </rPr>
      <t>麻黄属</t>
    </r>
  </si>
  <si>
    <r>
      <rPr>
        <sz val="8"/>
        <color theme="1"/>
        <rFont val="宋体"/>
        <charset val="134"/>
      </rPr>
      <t>矮麻黄</t>
    </r>
  </si>
  <si>
    <r>
      <rPr>
        <sz val="8"/>
        <color theme="1"/>
        <rFont val="宋体"/>
        <charset val="134"/>
      </rPr>
      <t>单子麻黄</t>
    </r>
  </si>
  <si>
    <r>
      <rPr>
        <sz val="8"/>
        <color theme="1"/>
        <rFont val="宋体"/>
        <charset val="134"/>
      </rPr>
      <t>双穗麻黄</t>
    </r>
  </si>
  <si>
    <r>
      <rPr>
        <sz val="8"/>
        <color theme="1"/>
        <rFont val="宋体"/>
        <charset val="134"/>
      </rPr>
      <t>蛇麻黄</t>
    </r>
  </si>
  <si>
    <r>
      <rPr>
        <sz val="8"/>
        <color theme="1"/>
        <rFont val="宋体"/>
        <charset val="134"/>
      </rPr>
      <t>五味子科</t>
    </r>
  </si>
  <si>
    <r>
      <rPr>
        <sz val="8"/>
        <color theme="1"/>
        <rFont val="宋体"/>
        <charset val="134"/>
      </rPr>
      <t>五味子属</t>
    </r>
  </si>
  <si>
    <r>
      <rPr>
        <sz val="8"/>
        <color theme="1"/>
        <rFont val="宋体"/>
        <charset val="134"/>
      </rPr>
      <t>华中五味子</t>
    </r>
  </si>
  <si>
    <r>
      <rPr>
        <sz val="8"/>
        <color theme="1"/>
        <rFont val="宋体"/>
        <charset val="134"/>
      </rPr>
      <t>南五味子</t>
    </r>
  </si>
  <si>
    <r>
      <rPr>
        <sz val="8"/>
        <color theme="1"/>
        <rFont val="宋体"/>
        <charset val="134"/>
      </rPr>
      <t>菖蒲科</t>
    </r>
  </si>
  <si>
    <r>
      <rPr>
        <sz val="8"/>
        <color theme="1"/>
        <rFont val="宋体"/>
        <charset val="134"/>
      </rPr>
      <t>菖蒲属</t>
    </r>
  </si>
  <si>
    <r>
      <rPr>
        <sz val="8"/>
        <color theme="1"/>
        <rFont val="宋体"/>
        <charset val="134"/>
      </rPr>
      <t>金钱蒲</t>
    </r>
  </si>
  <si>
    <r>
      <rPr>
        <sz val="8"/>
        <color theme="1"/>
        <rFont val="宋体"/>
        <charset val="134"/>
      </rPr>
      <t>石菖蒲、长苞菖蒲</t>
    </r>
  </si>
  <si>
    <r>
      <rPr>
        <sz val="8"/>
        <color theme="1"/>
        <rFont val="宋体"/>
        <charset val="134"/>
      </rPr>
      <t>百合科</t>
    </r>
  </si>
  <si>
    <r>
      <rPr>
        <sz val="8"/>
        <color theme="1"/>
        <rFont val="宋体"/>
        <charset val="134"/>
      </rPr>
      <t>洼瓣花属</t>
    </r>
  </si>
  <si>
    <r>
      <rPr>
        <sz val="8"/>
        <color theme="1"/>
        <rFont val="宋体"/>
        <charset val="134"/>
      </rPr>
      <t>西藏洼瓣花</t>
    </r>
  </si>
  <si>
    <r>
      <rPr>
        <sz val="8"/>
        <color theme="1"/>
        <rFont val="宋体"/>
        <charset val="134"/>
      </rPr>
      <t>兰科</t>
    </r>
  </si>
  <si>
    <r>
      <rPr>
        <sz val="8"/>
        <color theme="1"/>
        <rFont val="宋体"/>
        <charset val="134"/>
      </rPr>
      <t>杓兰属</t>
    </r>
  </si>
  <si>
    <r>
      <rPr>
        <sz val="8"/>
        <color theme="1"/>
        <rFont val="宋体"/>
        <charset val="134"/>
      </rPr>
      <t>绿花杓兰</t>
    </r>
  </si>
  <si>
    <r>
      <rPr>
        <sz val="8"/>
        <color theme="1"/>
        <rFont val="宋体"/>
        <charset val="134"/>
      </rPr>
      <t>山西杓兰</t>
    </r>
  </si>
  <si>
    <r>
      <rPr>
        <sz val="8"/>
        <color theme="1"/>
        <rFont val="宋体"/>
        <charset val="134"/>
      </rPr>
      <t>兜被兰属</t>
    </r>
  </si>
  <si>
    <r>
      <rPr>
        <sz val="8"/>
        <color theme="1"/>
        <rFont val="宋体"/>
        <charset val="134"/>
      </rPr>
      <t>二叶兜被兰</t>
    </r>
  </si>
  <si>
    <r>
      <rPr>
        <sz val="8"/>
        <color theme="1"/>
        <rFont val="宋体"/>
        <charset val="134"/>
      </rPr>
      <t>鸟巢兰属</t>
    </r>
  </si>
  <si>
    <r>
      <rPr>
        <sz val="8"/>
        <color theme="1"/>
        <rFont val="宋体"/>
        <charset val="134"/>
      </rPr>
      <t>对叶兰</t>
    </r>
  </si>
  <si>
    <r>
      <rPr>
        <sz val="8"/>
        <color theme="1"/>
        <rFont val="宋体"/>
        <charset val="134"/>
      </rPr>
      <t>鸢尾科</t>
    </r>
  </si>
  <si>
    <r>
      <rPr>
        <sz val="8"/>
        <color theme="1"/>
        <rFont val="宋体"/>
        <charset val="134"/>
      </rPr>
      <t>鸢尾属</t>
    </r>
  </si>
  <si>
    <r>
      <rPr>
        <sz val="8"/>
        <color theme="1"/>
        <rFont val="宋体"/>
        <charset val="134"/>
      </rPr>
      <t>沙生鸢尾</t>
    </r>
  </si>
  <si>
    <r>
      <rPr>
        <sz val="8"/>
        <color theme="1"/>
        <rFont val="宋体"/>
        <charset val="134"/>
      </rPr>
      <t>紫苞鸢尾</t>
    </r>
  </si>
  <si>
    <r>
      <rPr>
        <sz val="8"/>
        <color theme="1"/>
        <rFont val="宋体"/>
        <charset val="134"/>
      </rPr>
      <t>石蒜科</t>
    </r>
  </si>
  <si>
    <r>
      <rPr>
        <sz val="8"/>
        <color theme="1"/>
        <rFont val="宋体"/>
        <charset val="134"/>
      </rPr>
      <t>葱属</t>
    </r>
  </si>
  <si>
    <r>
      <rPr>
        <sz val="8"/>
        <color theme="1"/>
        <rFont val="宋体"/>
        <charset val="134"/>
      </rPr>
      <t>野葱</t>
    </r>
  </si>
  <si>
    <r>
      <rPr>
        <sz val="8"/>
        <color theme="1"/>
        <rFont val="宋体"/>
        <charset val="134"/>
      </rPr>
      <t>黄花葱</t>
    </r>
  </si>
  <si>
    <r>
      <rPr>
        <sz val="8"/>
        <color theme="1"/>
        <rFont val="宋体"/>
        <charset val="134"/>
      </rPr>
      <t>阿拉善韭</t>
    </r>
  </si>
  <si>
    <r>
      <rPr>
        <sz val="8"/>
        <color theme="1"/>
        <rFont val="宋体"/>
        <charset val="134"/>
      </rPr>
      <t>甘肃韭</t>
    </r>
  </si>
  <si>
    <r>
      <rPr>
        <sz val="8"/>
        <color theme="1"/>
        <rFont val="宋体"/>
        <charset val="134"/>
      </rPr>
      <t>对叶山葱</t>
    </r>
  </si>
  <si>
    <r>
      <rPr>
        <sz val="8"/>
        <color theme="1"/>
        <rFont val="宋体"/>
        <charset val="134"/>
      </rPr>
      <t>朝鲜薤</t>
    </r>
  </si>
  <si>
    <r>
      <rPr>
        <sz val="8"/>
        <color theme="1"/>
        <rFont val="宋体"/>
        <charset val="134"/>
      </rPr>
      <t>雾灵韭</t>
    </r>
  </si>
  <si>
    <r>
      <rPr>
        <sz val="8"/>
        <color theme="1"/>
        <rFont val="宋体"/>
        <charset val="134"/>
      </rPr>
      <t>紫花韭</t>
    </r>
  </si>
  <si>
    <r>
      <rPr>
        <sz val="8"/>
        <color theme="1"/>
        <rFont val="宋体"/>
        <charset val="134"/>
      </rPr>
      <t>天门冬科</t>
    </r>
  </si>
  <si>
    <r>
      <rPr>
        <sz val="8"/>
        <color theme="1"/>
        <rFont val="宋体"/>
        <charset val="134"/>
      </rPr>
      <t>天门冬属</t>
    </r>
  </si>
  <si>
    <r>
      <rPr>
        <sz val="8"/>
        <color theme="1"/>
        <rFont val="宋体"/>
        <charset val="134"/>
      </rPr>
      <t>长花天门冬</t>
    </r>
  </si>
  <si>
    <r>
      <rPr>
        <sz val="8"/>
        <color theme="1"/>
        <rFont val="宋体"/>
        <charset val="134"/>
      </rPr>
      <t>北天门冬</t>
    </r>
  </si>
  <si>
    <r>
      <rPr>
        <sz val="8"/>
        <color theme="1"/>
        <rFont val="宋体"/>
        <charset val="134"/>
      </rPr>
      <t>香蒲科</t>
    </r>
  </si>
  <si>
    <r>
      <rPr>
        <sz val="8"/>
        <color theme="1"/>
        <rFont val="宋体"/>
        <charset val="134"/>
      </rPr>
      <t>黑三棱属</t>
    </r>
  </si>
  <si>
    <r>
      <rPr>
        <sz val="8"/>
        <color theme="1"/>
        <rFont val="宋体"/>
        <charset val="134"/>
      </rPr>
      <t>黑三棱</t>
    </r>
  </si>
  <si>
    <r>
      <rPr>
        <sz val="8"/>
        <color theme="1"/>
        <rFont val="宋体"/>
        <charset val="134"/>
      </rPr>
      <t>香蒲属</t>
    </r>
  </si>
  <si>
    <r>
      <rPr>
        <sz val="8"/>
        <color theme="1"/>
        <rFont val="宋体"/>
        <charset val="134"/>
      </rPr>
      <t>无苞香蒲</t>
    </r>
  </si>
  <si>
    <r>
      <rPr>
        <sz val="8"/>
        <color theme="1"/>
        <rFont val="宋体"/>
        <charset val="134"/>
      </rPr>
      <t>灯芯草科</t>
    </r>
  </si>
  <si>
    <r>
      <rPr>
        <sz val="8"/>
        <color theme="1"/>
        <rFont val="宋体"/>
        <charset val="134"/>
      </rPr>
      <t>灯芯草属</t>
    </r>
  </si>
  <si>
    <r>
      <rPr>
        <sz val="8"/>
        <color theme="1"/>
        <rFont val="宋体"/>
        <charset val="134"/>
      </rPr>
      <t>片髓灯心草</t>
    </r>
  </si>
  <si>
    <r>
      <rPr>
        <sz val="8"/>
        <color theme="1"/>
        <rFont val="宋体"/>
        <charset val="134"/>
      </rPr>
      <t>莎草科</t>
    </r>
  </si>
  <si>
    <r>
      <rPr>
        <sz val="8"/>
        <color theme="1"/>
        <rFont val="宋体"/>
        <charset val="134"/>
      </rPr>
      <t>扁穗草属</t>
    </r>
  </si>
  <si>
    <r>
      <rPr>
        <sz val="8"/>
        <color theme="1"/>
        <rFont val="宋体"/>
        <charset val="134"/>
      </rPr>
      <t>内蒙古扁穗草</t>
    </r>
  </si>
  <si>
    <r>
      <rPr>
        <sz val="8"/>
        <color theme="1"/>
        <rFont val="宋体"/>
        <charset val="134"/>
      </rPr>
      <t>薹草属</t>
    </r>
  </si>
  <si>
    <r>
      <rPr>
        <sz val="8"/>
        <color theme="1"/>
        <rFont val="宋体"/>
        <charset val="134"/>
      </rPr>
      <t>北疆薹草</t>
    </r>
  </si>
  <si>
    <r>
      <rPr>
        <sz val="8"/>
        <color theme="1"/>
        <rFont val="宋体"/>
        <charset val="134"/>
      </rPr>
      <t>白颖薹草</t>
    </r>
  </si>
  <si>
    <t>Carex duriuscula subsp. rigescens</t>
  </si>
  <si>
    <r>
      <rPr>
        <sz val="8"/>
        <color theme="1"/>
        <rFont val="宋体"/>
        <charset val="134"/>
      </rPr>
      <t>细叶薹草</t>
    </r>
  </si>
  <si>
    <t>Carex duriuscula subsp. stenophylloides</t>
  </si>
  <si>
    <r>
      <rPr>
        <sz val="8"/>
        <color theme="1"/>
        <rFont val="宋体"/>
        <charset val="134"/>
      </rPr>
      <t>长嘴薹草</t>
    </r>
  </si>
  <si>
    <r>
      <rPr>
        <sz val="8"/>
        <color theme="1"/>
        <rFont val="宋体"/>
        <charset val="134"/>
      </rPr>
      <t>黄囊薹草</t>
    </r>
  </si>
  <si>
    <r>
      <rPr>
        <sz val="8"/>
        <color theme="1"/>
        <rFont val="宋体"/>
        <charset val="134"/>
      </rPr>
      <t>细莞属</t>
    </r>
  </si>
  <si>
    <r>
      <rPr>
        <sz val="8"/>
        <color theme="1"/>
        <rFont val="宋体"/>
        <charset val="134"/>
      </rPr>
      <t>细莞</t>
    </r>
  </si>
  <si>
    <r>
      <rPr>
        <sz val="8"/>
        <color theme="1"/>
        <rFont val="宋体"/>
        <charset val="134"/>
      </rPr>
      <t>禾本科</t>
    </r>
  </si>
  <si>
    <r>
      <rPr>
        <sz val="8"/>
        <color theme="1"/>
        <rFont val="宋体"/>
        <charset val="134"/>
      </rPr>
      <t>大麦属</t>
    </r>
  </si>
  <si>
    <r>
      <rPr>
        <sz val="8"/>
        <color theme="1"/>
        <rFont val="宋体"/>
        <charset val="134"/>
      </rPr>
      <t>短芒大麦草</t>
    </r>
  </si>
  <si>
    <r>
      <rPr>
        <sz val="8"/>
        <color theme="1"/>
        <rFont val="宋体"/>
        <charset val="134"/>
      </rPr>
      <t>芒颖大麦草</t>
    </r>
  </si>
  <si>
    <r>
      <rPr>
        <sz val="8"/>
        <color theme="1"/>
        <rFont val="宋体"/>
        <charset val="134"/>
      </rPr>
      <t>披碱草属</t>
    </r>
  </si>
  <si>
    <r>
      <rPr>
        <sz val="8"/>
        <color theme="1"/>
        <rFont val="宋体"/>
        <charset val="134"/>
      </rPr>
      <t>黑紫披碱草</t>
    </r>
  </si>
  <si>
    <r>
      <rPr>
        <sz val="8"/>
        <color theme="1"/>
        <rFont val="宋体"/>
        <charset val="134"/>
      </rPr>
      <t>毛叶纤毛草</t>
    </r>
  </si>
  <si>
    <t>Elymus ciliaris var. lasiophyllus</t>
  </si>
  <si>
    <r>
      <rPr>
        <sz val="8"/>
        <color theme="1"/>
        <rFont val="宋体"/>
        <charset val="134"/>
      </rPr>
      <t>异燕麦属</t>
    </r>
  </si>
  <si>
    <r>
      <rPr>
        <sz val="8"/>
        <color theme="1"/>
        <rFont val="宋体"/>
        <charset val="134"/>
      </rPr>
      <t>奢异燕麦</t>
    </r>
  </si>
  <si>
    <t>Helictotrichon hookeri subsp. schellianum</t>
  </si>
  <si>
    <r>
      <rPr>
        <sz val="8"/>
        <color theme="1"/>
        <rFont val="宋体"/>
        <charset val="134"/>
      </rPr>
      <t>燕麦属</t>
    </r>
  </si>
  <si>
    <r>
      <rPr>
        <sz val="8"/>
        <color theme="1"/>
        <rFont val="宋体"/>
        <charset val="134"/>
      </rPr>
      <t>光稃野燕麦</t>
    </r>
  </si>
  <si>
    <t>Avena fatua var. glabrata</t>
  </si>
  <si>
    <r>
      <rPr>
        <sz val="8"/>
        <color theme="4" tint="-0.499984740745262"/>
        <rFont val="宋体"/>
        <charset val="134"/>
      </rPr>
      <t>早熟禾属</t>
    </r>
  </si>
  <si>
    <r>
      <rPr>
        <sz val="8"/>
        <color theme="1"/>
        <rFont val="宋体"/>
        <charset val="134"/>
      </rPr>
      <t>隐子草属</t>
    </r>
  </si>
  <si>
    <r>
      <rPr>
        <sz val="8"/>
        <color theme="1"/>
        <rFont val="宋体"/>
        <charset val="134"/>
      </rPr>
      <t>罂粟科</t>
    </r>
  </si>
  <si>
    <r>
      <rPr>
        <sz val="8"/>
        <color theme="1"/>
        <rFont val="宋体"/>
        <charset val="134"/>
      </rPr>
      <t>秃疮花属</t>
    </r>
  </si>
  <si>
    <r>
      <rPr>
        <sz val="8"/>
        <color theme="1"/>
        <rFont val="宋体"/>
        <charset val="134"/>
      </rPr>
      <t>秃疮花</t>
    </r>
  </si>
  <si>
    <r>
      <rPr>
        <sz val="8"/>
        <color theme="1"/>
        <rFont val="宋体"/>
        <charset val="134"/>
      </rPr>
      <t>紫堇属</t>
    </r>
  </si>
  <si>
    <r>
      <rPr>
        <sz val="8"/>
        <color theme="1"/>
        <rFont val="宋体"/>
        <charset val="134"/>
      </rPr>
      <t>地丁草</t>
    </r>
  </si>
  <si>
    <r>
      <rPr>
        <sz val="8"/>
        <color theme="1"/>
        <rFont val="宋体"/>
        <charset val="134"/>
      </rPr>
      <t>北岭黄堇</t>
    </r>
  </si>
  <si>
    <r>
      <rPr>
        <sz val="8"/>
        <color theme="1"/>
        <rFont val="宋体"/>
        <charset val="134"/>
      </rPr>
      <t>泾源紫堇</t>
    </r>
  </si>
  <si>
    <r>
      <rPr>
        <sz val="8"/>
        <color theme="1"/>
        <rFont val="宋体"/>
        <charset val="134"/>
      </rPr>
      <t>紫苞黄堇</t>
    </r>
  </si>
  <si>
    <r>
      <rPr>
        <sz val="8"/>
        <color theme="1"/>
        <rFont val="宋体"/>
        <charset val="134"/>
      </rPr>
      <t>少花延胡索</t>
    </r>
  </si>
  <si>
    <t>Corydalis pauciflora</t>
  </si>
  <si>
    <t>Edgew.</t>
  </si>
  <si>
    <r>
      <rPr>
        <sz val="8"/>
        <color theme="1"/>
        <rFont val="宋体"/>
        <charset val="134"/>
      </rPr>
      <t>毛茛科</t>
    </r>
  </si>
  <si>
    <r>
      <rPr>
        <sz val="8"/>
        <color theme="1"/>
        <rFont val="宋体"/>
        <charset val="134"/>
      </rPr>
      <t>唐松草属</t>
    </r>
  </si>
  <si>
    <r>
      <rPr>
        <sz val="8"/>
        <color theme="1"/>
        <rFont val="宋体"/>
        <charset val="134"/>
      </rPr>
      <t>高山唐松草</t>
    </r>
  </si>
  <si>
    <r>
      <rPr>
        <sz val="8"/>
        <color theme="1"/>
        <rFont val="宋体"/>
        <charset val="134"/>
      </rPr>
      <t>直梗高山唐松草</t>
    </r>
  </si>
  <si>
    <t>Thalictrum alpinum var. elatum</t>
  </si>
  <si>
    <r>
      <rPr>
        <sz val="8"/>
        <color theme="1"/>
        <rFont val="宋体"/>
        <charset val="134"/>
      </rPr>
      <t>亚欧唐松草</t>
    </r>
  </si>
  <si>
    <t>Thalictrum minus var. minus</t>
  </si>
  <si>
    <r>
      <rPr>
        <sz val="8"/>
        <color theme="1"/>
        <rFont val="宋体"/>
        <charset val="134"/>
      </rPr>
      <t>侧金盏花属</t>
    </r>
  </si>
  <si>
    <r>
      <rPr>
        <sz val="8"/>
        <color theme="1"/>
        <rFont val="宋体"/>
        <charset val="134"/>
      </rPr>
      <t>蓝侧金盏花</t>
    </r>
  </si>
  <si>
    <r>
      <rPr>
        <sz val="8"/>
        <color theme="1"/>
        <rFont val="宋体"/>
        <charset val="134"/>
      </rPr>
      <t>翠雀花属</t>
    </r>
  </si>
  <si>
    <r>
      <rPr>
        <sz val="8"/>
        <color theme="1"/>
        <rFont val="宋体"/>
        <charset val="134"/>
      </rPr>
      <t>秦岭翠雀花</t>
    </r>
  </si>
  <si>
    <r>
      <rPr>
        <sz val="8"/>
        <color theme="1"/>
        <rFont val="宋体"/>
        <charset val="134"/>
      </rPr>
      <t>银莲花属</t>
    </r>
  </si>
  <si>
    <r>
      <rPr>
        <sz val="8"/>
        <color theme="1"/>
        <rFont val="宋体"/>
        <charset val="134"/>
      </rPr>
      <t>阿尔泰银莲花</t>
    </r>
  </si>
  <si>
    <r>
      <rPr>
        <sz val="8"/>
        <color theme="1"/>
        <rFont val="宋体"/>
        <charset val="134"/>
      </rPr>
      <t>铁线莲属</t>
    </r>
  </si>
  <si>
    <r>
      <rPr>
        <sz val="8"/>
        <color theme="1"/>
        <rFont val="宋体"/>
        <charset val="134"/>
      </rPr>
      <t>宽芹叶铁线莲</t>
    </r>
  </si>
  <si>
    <t>Clematis aethusifolia var. latisecta</t>
  </si>
  <si>
    <r>
      <rPr>
        <sz val="8"/>
        <color theme="1"/>
        <rFont val="宋体"/>
        <charset val="134"/>
      </rPr>
      <t>碱毛茛属</t>
    </r>
  </si>
  <si>
    <r>
      <rPr>
        <sz val="8"/>
        <color theme="1"/>
        <rFont val="宋体"/>
        <charset val="134"/>
      </rPr>
      <t>三裂碱毛茛</t>
    </r>
  </si>
  <si>
    <r>
      <rPr>
        <sz val="8"/>
        <color theme="1"/>
        <rFont val="宋体"/>
        <charset val="134"/>
      </rPr>
      <t>变叶三裂碱毛茛</t>
    </r>
  </si>
  <si>
    <t>Halerpestes tricuspis var. variifolia</t>
  </si>
  <si>
    <t>(Tamura) W.T.Wang</t>
  </si>
  <si>
    <r>
      <rPr>
        <sz val="8"/>
        <color theme="1"/>
        <rFont val="宋体"/>
        <charset val="134"/>
      </rPr>
      <t>毛茛属</t>
    </r>
  </si>
  <si>
    <r>
      <rPr>
        <sz val="8"/>
        <color theme="1"/>
        <rFont val="宋体"/>
        <charset val="134"/>
      </rPr>
      <t>石龙芮</t>
    </r>
  </si>
  <si>
    <r>
      <rPr>
        <sz val="8"/>
        <color theme="1"/>
        <rFont val="宋体"/>
        <charset val="134"/>
      </rPr>
      <t>芍药科</t>
    </r>
  </si>
  <si>
    <r>
      <rPr>
        <sz val="8"/>
        <color theme="1"/>
        <rFont val="宋体"/>
        <charset val="134"/>
      </rPr>
      <t>芍药属</t>
    </r>
  </si>
  <si>
    <r>
      <rPr>
        <sz val="8"/>
        <color theme="1"/>
        <rFont val="宋体"/>
        <charset val="134"/>
      </rPr>
      <t>毛叶草芍药</t>
    </r>
  </si>
  <si>
    <r>
      <rPr>
        <sz val="8"/>
        <color theme="1"/>
        <rFont val="宋体"/>
        <charset val="134"/>
      </rPr>
      <t>拟草芍药</t>
    </r>
  </si>
  <si>
    <t>Paeonia obovata subsp. willmottiae</t>
  </si>
  <si>
    <r>
      <rPr>
        <sz val="8"/>
        <color theme="1"/>
        <rFont val="宋体"/>
        <charset val="134"/>
      </rPr>
      <t>虎耳草科</t>
    </r>
  </si>
  <si>
    <r>
      <rPr>
        <sz val="8"/>
        <color theme="1"/>
        <rFont val="宋体"/>
        <charset val="134"/>
      </rPr>
      <t>虎耳草属</t>
    </r>
  </si>
  <si>
    <r>
      <rPr>
        <sz val="8"/>
        <color theme="1"/>
        <rFont val="宋体"/>
        <charset val="134"/>
      </rPr>
      <t>优越虎耳草</t>
    </r>
  </si>
  <si>
    <r>
      <rPr>
        <sz val="8"/>
        <color theme="1"/>
        <rFont val="宋体"/>
        <charset val="134"/>
      </rPr>
      <t>五台虎耳草</t>
    </r>
  </si>
  <si>
    <t>Saxifraga unguiculata var. limprichtii</t>
  </si>
  <si>
    <r>
      <rPr>
        <sz val="8"/>
        <color theme="1"/>
        <rFont val="宋体"/>
        <charset val="134"/>
      </rPr>
      <t>景天科</t>
    </r>
  </si>
  <si>
    <r>
      <rPr>
        <sz val="8"/>
        <color theme="1"/>
        <rFont val="宋体"/>
        <charset val="134"/>
      </rPr>
      <t>景天属</t>
    </r>
  </si>
  <si>
    <r>
      <rPr>
        <sz val="8"/>
        <color theme="1"/>
        <rFont val="宋体"/>
        <charset val="134"/>
      </rPr>
      <t>阔叶景天</t>
    </r>
  </si>
  <si>
    <r>
      <rPr>
        <sz val="8"/>
        <color theme="1"/>
        <rFont val="宋体"/>
        <charset val="134"/>
      </rPr>
      <t>繁缕景天</t>
    </r>
  </si>
  <si>
    <r>
      <rPr>
        <sz val="8"/>
        <color theme="1"/>
        <rFont val="宋体"/>
        <charset val="134"/>
      </rPr>
      <t>豆科</t>
    </r>
  </si>
  <si>
    <r>
      <rPr>
        <sz val="8"/>
        <color theme="1"/>
        <rFont val="宋体"/>
        <charset val="134"/>
      </rPr>
      <t>胡枝子属</t>
    </r>
  </si>
  <si>
    <r>
      <rPr>
        <sz val="8"/>
        <color theme="1"/>
        <rFont val="宋体"/>
        <charset val="134"/>
      </rPr>
      <t>短梗胡枝子</t>
    </r>
  </si>
  <si>
    <r>
      <rPr>
        <sz val="8"/>
        <color theme="1"/>
        <rFont val="宋体"/>
        <charset val="134"/>
      </rPr>
      <t>牛枝子</t>
    </r>
  </si>
  <si>
    <t>Vassilcz.</t>
  </si>
  <si>
    <r>
      <rPr>
        <sz val="8"/>
        <color theme="1"/>
        <rFont val="宋体"/>
        <charset val="134"/>
      </rPr>
      <t>两型豆属</t>
    </r>
  </si>
  <si>
    <r>
      <rPr>
        <sz val="8"/>
        <color theme="1"/>
        <rFont val="宋体"/>
        <charset val="134"/>
      </rPr>
      <t>两型豆</t>
    </r>
  </si>
  <si>
    <r>
      <rPr>
        <sz val="8"/>
        <color theme="1"/>
        <rFont val="宋体"/>
        <charset val="134"/>
      </rPr>
      <t>骆驼刺属</t>
    </r>
  </si>
  <si>
    <r>
      <rPr>
        <sz val="8"/>
        <color theme="1"/>
        <rFont val="宋体"/>
        <charset val="134"/>
      </rPr>
      <t>骆驼刺</t>
    </r>
  </si>
  <si>
    <r>
      <rPr>
        <sz val="8"/>
        <color theme="1"/>
        <rFont val="宋体"/>
        <charset val="134"/>
      </rPr>
      <t>岩黄芪属</t>
    </r>
  </si>
  <si>
    <r>
      <rPr>
        <sz val="8"/>
        <color theme="1"/>
        <rFont val="宋体"/>
        <charset val="134"/>
      </rPr>
      <t>多序岩黄芪</t>
    </r>
  </si>
  <si>
    <r>
      <rPr>
        <sz val="8"/>
        <color theme="1"/>
        <rFont val="宋体"/>
        <charset val="134"/>
      </rPr>
      <t>多序岩黄耆</t>
    </r>
  </si>
  <si>
    <r>
      <rPr>
        <sz val="8"/>
        <color theme="1"/>
        <rFont val="宋体"/>
        <charset val="134"/>
      </rPr>
      <t>高山豆属</t>
    </r>
  </si>
  <si>
    <r>
      <rPr>
        <sz val="8"/>
        <color theme="1"/>
        <rFont val="宋体"/>
        <charset val="134"/>
      </rPr>
      <t>高山豆</t>
    </r>
  </si>
  <si>
    <r>
      <rPr>
        <sz val="8"/>
        <color theme="1"/>
        <rFont val="宋体"/>
        <charset val="134"/>
      </rPr>
      <t>棘豆属</t>
    </r>
  </si>
  <si>
    <r>
      <rPr>
        <sz val="8"/>
        <color theme="1"/>
        <rFont val="宋体"/>
        <charset val="134"/>
      </rPr>
      <t>华西棘豆</t>
    </r>
  </si>
  <si>
    <r>
      <rPr>
        <sz val="8"/>
        <color theme="1"/>
        <rFont val="宋体"/>
        <charset val="134"/>
      </rPr>
      <t>糙荚棘豆</t>
    </r>
  </si>
  <si>
    <r>
      <rPr>
        <sz val="8"/>
        <color theme="1"/>
        <rFont val="宋体"/>
        <charset val="134"/>
      </rPr>
      <t>尖叶棘豆</t>
    </r>
  </si>
  <si>
    <r>
      <rPr>
        <sz val="8"/>
        <color theme="1"/>
        <rFont val="宋体"/>
        <charset val="134"/>
      </rPr>
      <t>多枝棘豆</t>
    </r>
  </si>
  <si>
    <r>
      <rPr>
        <sz val="8"/>
        <color theme="1"/>
        <rFont val="宋体"/>
        <charset val="134"/>
      </rPr>
      <t>兴隆山棘豆</t>
    </r>
  </si>
  <si>
    <r>
      <rPr>
        <sz val="8"/>
        <color theme="1"/>
        <rFont val="宋体"/>
        <charset val="134"/>
      </rPr>
      <t>黄芪属</t>
    </r>
  </si>
  <si>
    <r>
      <rPr>
        <sz val="8"/>
        <color theme="1"/>
        <rFont val="宋体"/>
        <charset val="134"/>
      </rPr>
      <t>阿拉善黄芪</t>
    </r>
  </si>
  <si>
    <r>
      <rPr>
        <sz val="8"/>
        <color theme="1"/>
        <rFont val="宋体"/>
        <charset val="134"/>
      </rPr>
      <t>海原黄芪</t>
    </r>
  </si>
  <si>
    <r>
      <rPr>
        <sz val="8"/>
        <color theme="1"/>
        <rFont val="宋体"/>
        <charset val="134"/>
      </rPr>
      <t>会宁黄芪</t>
    </r>
  </si>
  <si>
    <r>
      <rPr>
        <sz val="8"/>
        <color theme="1"/>
        <rFont val="宋体"/>
        <charset val="134"/>
      </rPr>
      <t>尤那托夫黄芪</t>
    </r>
  </si>
  <si>
    <r>
      <rPr>
        <sz val="8"/>
        <color theme="1"/>
        <rFont val="宋体"/>
        <charset val="134"/>
      </rPr>
      <t>圆果黄芪</t>
    </r>
  </si>
  <si>
    <r>
      <rPr>
        <sz val="8"/>
        <color theme="1"/>
        <rFont val="宋体"/>
        <charset val="134"/>
      </rPr>
      <t>了墩黄芪</t>
    </r>
  </si>
  <si>
    <r>
      <rPr>
        <sz val="8"/>
        <color theme="1"/>
        <rFont val="宋体"/>
        <charset val="134"/>
      </rPr>
      <t>马衔山黄芪</t>
    </r>
  </si>
  <si>
    <r>
      <rPr>
        <sz val="8"/>
        <color theme="1"/>
        <rFont val="宋体"/>
        <charset val="134"/>
      </rPr>
      <t>淡紫花黄芪</t>
    </r>
  </si>
  <si>
    <r>
      <rPr>
        <sz val="8"/>
        <color theme="1"/>
        <rFont val="宋体"/>
        <charset val="134"/>
      </rPr>
      <t>拟糙叶黄芪</t>
    </r>
  </si>
  <si>
    <r>
      <rPr>
        <sz val="8"/>
        <color theme="1"/>
        <rFont val="宋体"/>
        <charset val="134"/>
      </rPr>
      <t>小米黄芪</t>
    </r>
  </si>
  <si>
    <r>
      <rPr>
        <sz val="8"/>
        <color theme="1"/>
        <rFont val="宋体"/>
        <charset val="134"/>
      </rPr>
      <t>苜蓿属</t>
    </r>
  </si>
  <si>
    <r>
      <rPr>
        <sz val="8"/>
        <color theme="1"/>
        <rFont val="宋体"/>
        <charset val="134"/>
      </rPr>
      <t>青海苜蓿</t>
    </r>
  </si>
  <si>
    <r>
      <rPr>
        <sz val="8"/>
        <color theme="1"/>
        <rFont val="宋体"/>
        <charset val="134"/>
      </rPr>
      <t>蔷薇科</t>
    </r>
  </si>
  <si>
    <r>
      <rPr>
        <sz val="8"/>
        <color theme="1"/>
        <rFont val="宋体"/>
        <charset val="134"/>
      </rPr>
      <t>地蔷薇属</t>
    </r>
  </si>
  <si>
    <r>
      <rPr>
        <sz val="8"/>
        <color theme="1"/>
        <rFont val="宋体"/>
        <charset val="134"/>
      </rPr>
      <t>灰毛地蔷薇</t>
    </r>
  </si>
  <si>
    <r>
      <rPr>
        <sz val="8"/>
        <color theme="1"/>
        <rFont val="宋体"/>
        <charset val="134"/>
      </rPr>
      <t>扁核木属</t>
    </r>
  </si>
  <si>
    <r>
      <rPr>
        <sz val="8"/>
        <color theme="1"/>
        <rFont val="宋体"/>
        <charset val="134"/>
      </rPr>
      <t>齿叶扁核木</t>
    </r>
  </si>
  <si>
    <r>
      <rPr>
        <sz val="8"/>
        <color theme="1"/>
        <rFont val="宋体"/>
        <charset val="134"/>
      </rPr>
      <t>齿叶蕤核</t>
    </r>
  </si>
  <si>
    <t>Prinsepia uniflora var. serrata</t>
  </si>
  <si>
    <r>
      <rPr>
        <sz val="8"/>
        <color theme="1"/>
        <rFont val="宋体"/>
        <charset val="134"/>
      </rPr>
      <t>棣棠花属</t>
    </r>
  </si>
  <si>
    <r>
      <rPr>
        <sz val="8"/>
        <color theme="1"/>
        <rFont val="宋体"/>
        <charset val="134"/>
      </rPr>
      <t>棣棠花</t>
    </r>
  </si>
  <si>
    <r>
      <rPr>
        <sz val="8"/>
        <color theme="1"/>
        <rFont val="宋体"/>
        <charset val="134"/>
      </rPr>
      <t>绣线菊属</t>
    </r>
  </si>
  <si>
    <r>
      <rPr>
        <sz val="8"/>
        <color theme="1"/>
        <rFont val="宋体"/>
        <charset val="134"/>
      </rPr>
      <t>宁夏绣线菊</t>
    </r>
  </si>
  <si>
    <r>
      <rPr>
        <sz val="8"/>
        <color theme="1"/>
        <rFont val="宋体"/>
        <charset val="134"/>
      </rPr>
      <t>栒子属</t>
    </r>
  </si>
  <si>
    <r>
      <rPr>
        <sz val="8"/>
        <color theme="1"/>
        <rFont val="宋体"/>
        <charset val="134"/>
      </rPr>
      <t>蒙古栒子</t>
    </r>
  </si>
  <si>
    <t>稠李属</t>
  </si>
  <si>
    <r>
      <rPr>
        <sz val="8"/>
        <color theme="1"/>
        <rFont val="宋体"/>
        <charset val="134"/>
      </rPr>
      <t>鼠李科</t>
    </r>
  </si>
  <si>
    <r>
      <rPr>
        <sz val="8"/>
        <color theme="1"/>
        <rFont val="宋体"/>
        <charset val="134"/>
      </rPr>
      <t>鼠李属</t>
    </r>
  </si>
  <si>
    <r>
      <rPr>
        <sz val="8"/>
        <color theme="1"/>
        <rFont val="宋体"/>
        <charset val="134"/>
      </rPr>
      <t>柳叶鼠李</t>
    </r>
  </si>
  <si>
    <r>
      <rPr>
        <sz val="8"/>
        <color theme="1"/>
        <rFont val="宋体"/>
        <charset val="134"/>
      </rPr>
      <t>榆科</t>
    </r>
  </si>
  <si>
    <r>
      <rPr>
        <sz val="8"/>
        <color theme="1"/>
        <rFont val="宋体"/>
        <charset val="134"/>
      </rPr>
      <t>榆属</t>
    </r>
  </si>
  <si>
    <r>
      <rPr>
        <sz val="8"/>
        <color theme="1"/>
        <rFont val="宋体"/>
        <charset val="134"/>
      </rPr>
      <t>黑榆</t>
    </r>
  </si>
  <si>
    <r>
      <rPr>
        <sz val="8"/>
        <color theme="1"/>
        <rFont val="宋体"/>
        <charset val="134"/>
      </rPr>
      <t>桑科</t>
    </r>
  </si>
  <si>
    <r>
      <rPr>
        <sz val="8"/>
        <color theme="1"/>
        <rFont val="宋体"/>
        <charset val="134"/>
      </rPr>
      <t>桑属</t>
    </r>
  </si>
  <si>
    <r>
      <rPr>
        <sz val="8"/>
        <color theme="1"/>
        <rFont val="宋体"/>
        <charset val="134"/>
      </rPr>
      <t>蒙桑</t>
    </r>
  </si>
  <si>
    <r>
      <rPr>
        <sz val="8"/>
        <color theme="1"/>
        <rFont val="宋体"/>
        <charset val="134"/>
      </rPr>
      <t>荨麻科</t>
    </r>
  </si>
  <si>
    <r>
      <rPr>
        <sz val="8"/>
        <color theme="1"/>
        <rFont val="宋体"/>
        <charset val="134"/>
      </rPr>
      <t>艾麻属</t>
    </r>
  </si>
  <si>
    <r>
      <rPr>
        <sz val="8"/>
        <color theme="1"/>
        <rFont val="宋体"/>
        <charset val="134"/>
      </rPr>
      <t>珠芽艾麻</t>
    </r>
  </si>
  <si>
    <r>
      <rPr>
        <sz val="8"/>
        <color theme="1"/>
        <rFont val="宋体"/>
        <charset val="134"/>
      </rPr>
      <t>荨麻属</t>
    </r>
  </si>
  <si>
    <r>
      <rPr>
        <sz val="8"/>
        <color theme="1"/>
        <rFont val="宋体"/>
        <charset val="134"/>
      </rPr>
      <t>贺兰山荨麻</t>
    </r>
  </si>
  <si>
    <r>
      <rPr>
        <sz val="8"/>
        <color theme="1"/>
        <rFont val="宋体"/>
        <charset val="134"/>
      </rPr>
      <t>桦木科</t>
    </r>
  </si>
  <si>
    <r>
      <rPr>
        <sz val="8"/>
        <color theme="1"/>
        <rFont val="宋体"/>
        <charset val="134"/>
      </rPr>
      <t>桦木属</t>
    </r>
  </si>
  <si>
    <r>
      <rPr>
        <sz val="8"/>
        <color theme="1"/>
        <rFont val="宋体"/>
        <charset val="134"/>
      </rPr>
      <t>坚桦</t>
    </r>
  </si>
  <si>
    <r>
      <rPr>
        <sz val="8"/>
        <color theme="1"/>
        <rFont val="宋体"/>
        <charset val="134"/>
      </rPr>
      <t>卫矛科</t>
    </r>
  </si>
  <si>
    <r>
      <rPr>
        <sz val="8"/>
        <color theme="1"/>
        <rFont val="宋体"/>
        <charset val="134"/>
      </rPr>
      <t>卫矛属</t>
    </r>
  </si>
  <si>
    <r>
      <rPr>
        <sz val="8"/>
        <color theme="1"/>
        <rFont val="宋体"/>
        <charset val="134"/>
      </rPr>
      <t>小卫矛</t>
    </r>
  </si>
  <si>
    <r>
      <rPr>
        <sz val="8"/>
        <color theme="1"/>
        <rFont val="宋体"/>
        <charset val="134"/>
      </rPr>
      <t>大戟科</t>
    </r>
  </si>
  <si>
    <r>
      <rPr>
        <sz val="8"/>
        <color theme="1"/>
        <rFont val="宋体"/>
        <charset val="134"/>
      </rPr>
      <t>大戟属</t>
    </r>
  </si>
  <si>
    <r>
      <rPr>
        <sz val="8"/>
        <color theme="1"/>
        <rFont val="宋体"/>
        <charset val="134"/>
      </rPr>
      <t>刘氏大戟</t>
    </r>
  </si>
  <si>
    <r>
      <rPr>
        <sz val="8"/>
        <color theme="1"/>
        <rFont val="宋体"/>
        <charset val="134"/>
      </rPr>
      <t>黑水大戟</t>
    </r>
  </si>
  <si>
    <r>
      <rPr>
        <sz val="8"/>
        <color theme="1"/>
        <rFont val="宋体"/>
        <charset val="134"/>
      </rPr>
      <t>钩腺大戟</t>
    </r>
  </si>
  <si>
    <r>
      <rPr>
        <sz val="8"/>
        <color theme="1"/>
        <rFont val="宋体"/>
        <charset val="134"/>
      </rPr>
      <t>杨柳科</t>
    </r>
  </si>
  <si>
    <r>
      <rPr>
        <sz val="8"/>
        <color theme="1"/>
        <rFont val="宋体"/>
        <charset val="134"/>
      </rPr>
      <t>柳属</t>
    </r>
  </si>
  <si>
    <r>
      <rPr>
        <sz val="8"/>
        <color theme="1"/>
        <rFont val="宋体"/>
        <charset val="134"/>
      </rPr>
      <t>山生柳</t>
    </r>
  </si>
  <si>
    <r>
      <rPr>
        <sz val="8"/>
        <color theme="1"/>
        <rFont val="宋体"/>
        <charset val="134"/>
      </rPr>
      <t>川滇柳</t>
    </r>
  </si>
  <si>
    <r>
      <rPr>
        <sz val="8"/>
        <color theme="1"/>
        <rFont val="宋体"/>
        <charset val="134"/>
      </rPr>
      <t>堇菜科</t>
    </r>
  </si>
  <si>
    <r>
      <rPr>
        <sz val="8"/>
        <color theme="1"/>
        <rFont val="宋体"/>
        <charset val="134"/>
      </rPr>
      <t>堇菜属</t>
    </r>
  </si>
  <si>
    <r>
      <rPr>
        <sz val="8"/>
        <color theme="1"/>
        <rFont val="宋体"/>
        <charset val="134"/>
      </rPr>
      <t>斑叶堇菜</t>
    </r>
  </si>
  <si>
    <r>
      <rPr>
        <sz val="8"/>
        <color theme="1"/>
        <rFont val="宋体"/>
        <charset val="134"/>
      </rPr>
      <t>蒙古堇菜</t>
    </r>
  </si>
  <si>
    <r>
      <rPr>
        <sz val="8"/>
        <color theme="1"/>
        <rFont val="宋体"/>
        <charset val="134"/>
      </rPr>
      <t>茜堇菜</t>
    </r>
  </si>
  <si>
    <r>
      <rPr>
        <sz val="8"/>
        <color theme="1"/>
        <rFont val="宋体"/>
        <charset val="134"/>
      </rPr>
      <t>总裂叶堇菜</t>
    </r>
  </si>
  <si>
    <t xml:space="preserve">Viola dissecta var. incisa </t>
  </si>
  <si>
    <r>
      <rPr>
        <sz val="8"/>
        <color theme="1"/>
        <rFont val="宋体"/>
        <charset val="134"/>
      </rPr>
      <t>亚麻科</t>
    </r>
  </si>
  <si>
    <r>
      <rPr>
        <sz val="8"/>
        <color theme="1"/>
        <rFont val="宋体"/>
        <charset val="134"/>
      </rPr>
      <t>亚麻属</t>
    </r>
  </si>
  <si>
    <r>
      <rPr>
        <sz val="8"/>
        <color theme="1"/>
        <rFont val="宋体"/>
        <charset val="134"/>
      </rPr>
      <t>黑水亚麻</t>
    </r>
  </si>
  <si>
    <r>
      <rPr>
        <sz val="8"/>
        <color theme="1"/>
        <rFont val="宋体"/>
        <charset val="134"/>
      </rPr>
      <t>垂果亚麻</t>
    </r>
  </si>
  <si>
    <r>
      <rPr>
        <sz val="8"/>
        <color theme="1"/>
        <rFont val="宋体"/>
        <charset val="134"/>
      </rPr>
      <t>金丝桃科</t>
    </r>
  </si>
  <si>
    <r>
      <rPr>
        <sz val="8"/>
        <color theme="1"/>
        <rFont val="宋体"/>
        <charset val="134"/>
      </rPr>
      <t>金丝桃属</t>
    </r>
  </si>
  <si>
    <r>
      <rPr>
        <sz val="8"/>
        <color theme="1"/>
        <rFont val="宋体"/>
        <charset val="134"/>
      </rPr>
      <t>赶山鞭</t>
    </r>
  </si>
  <si>
    <r>
      <rPr>
        <sz val="8"/>
        <color theme="1"/>
        <rFont val="宋体"/>
        <charset val="134"/>
      </rPr>
      <t>柳叶菜科</t>
    </r>
  </si>
  <si>
    <r>
      <rPr>
        <sz val="8"/>
        <color theme="1"/>
        <rFont val="宋体"/>
        <charset val="134"/>
      </rPr>
      <t>露珠草属</t>
    </r>
  </si>
  <si>
    <r>
      <rPr>
        <sz val="8"/>
        <color theme="1"/>
        <rFont val="宋体"/>
        <charset val="134"/>
      </rPr>
      <t>露珠草</t>
    </r>
  </si>
  <si>
    <r>
      <rPr>
        <sz val="8"/>
        <color theme="1"/>
        <rFont val="宋体"/>
        <charset val="134"/>
      </rPr>
      <t>柳叶菜属</t>
    </r>
  </si>
  <si>
    <r>
      <rPr>
        <sz val="8"/>
        <color theme="1"/>
        <rFont val="宋体"/>
        <charset val="134"/>
      </rPr>
      <t>小花柳叶菜</t>
    </r>
  </si>
  <si>
    <r>
      <rPr>
        <sz val="8"/>
        <color theme="1"/>
        <rFont val="宋体"/>
        <charset val="134"/>
      </rPr>
      <t>瑞香科</t>
    </r>
  </si>
  <si>
    <r>
      <rPr>
        <sz val="8"/>
        <color theme="1"/>
        <rFont val="宋体"/>
        <charset val="134"/>
      </rPr>
      <t>荛花属</t>
    </r>
  </si>
  <si>
    <r>
      <rPr>
        <sz val="8"/>
        <color theme="1"/>
        <rFont val="宋体"/>
        <charset val="134"/>
      </rPr>
      <t>河朔荛花</t>
    </r>
  </si>
  <si>
    <r>
      <rPr>
        <sz val="8"/>
        <color theme="1"/>
        <rFont val="宋体"/>
        <charset val="134"/>
      </rPr>
      <t>半日花科</t>
    </r>
  </si>
  <si>
    <r>
      <rPr>
        <sz val="8"/>
        <color theme="1"/>
        <rFont val="宋体"/>
        <charset val="134"/>
      </rPr>
      <t>半日花属</t>
    </r>
  </si>
  <si>
    <r>
      <rPr>
        <sz val="8"/>
        <color theme="1"/>
        <rFont val="宋体"/>
        <charset val="134"/>
      </rPr>
      <t>半日花</t>
    </r>
  </si>
  <si>
    <r>
      <rPr>
        <sz val="8"/>
        <color theme="1"/>
        <rFont val="宋体"/>
        <charset val="134"/>
      </rPr>
      <t>十字花科</t>
    </r>
  </si>
  <si>
    <r>
      <rPr>
        <sz val="8"/>
        <color theme="1"/>
        <rFont val="宋体"/>
        <charset val="134"/>
      </rPr>
      <t>花旗杆属</t>
    </r>
  </si>
  <si>
    <r>
      <rPr>
        <sz val="8"/>
        <color theme="1"/>
        <rFont val="宋体"/>
        <charset val="134"/>
      </rPr>
      <t>腺花旗杆</t>
    </r>
  </si>
  <si>
    <r>
      <rPr>
        <sz val="8"/>
        <color theme="1"/>
        <rFont val="宋体"/>
        <charset val="134"/>
      </rPr>
      <t>线叶花旗杆</t>
    </r>
  </si>
  <si>
    <r>
      <rPr>
        <sz val="8"/>
        <color theme="1"/>
        <rFont val="宋体"/>
        <charset val="134"/>
      </rPr>
      <t>羽裂花旗杆</t>
    </r>
  </si>
  <si>
    <r>
      <rPr>
        <sz val="8"/>
        <color theme="1"/>
        <rFont val="宋体"/>
        <charset val="134"/>
      </rPr>
      <t>独行菜属</t>
    </r>
  </si>
  <si>
    <r>
      <rPr>
        <sz val="8"/>
        <color theme="1"/>
        <rFont val="宋体"/>
        <charset val="134"/>
      </rPr>
      <t>阿拉善独行菜</t>
    </r>
  </si>
  <si>
    <r>
      <rPr>
        <sz val="8"/>
        <color theme="1"/>
        <rFont val="Times New Roman"/>
        <charset val="134"/>
      </rPr>
      <t> </t>
    </r>
    <r>
      <rPr>
        <sz val="8"/>
        <color theme="1"/>
        <rFont val="宋体"/>
        <charset val="134"/>
      </rPr>
      <t>亚麻荠属</t>
    </r>
  </si>
  <si>
    <r>
      <rPr>
        <sz val="8"/>
        <color theme="1"/>
        <rFont val="宋体"/>
        <charset val="134"/>
      </rPr>
      <t>小果亚麻荠</t>
    </r>
  </si>
  <si>
    <r>
      <rPr>
        <sz val="8"/>
        <color theme="1"/>
        <rFont val="宋体"/>
        <charset val="134"/>
      </rPr>
      <t>山萮菜属</t>
    </r>
  </si>
  <si>
    <r>
      <rPr>
        <sz val="8"/>
        <color theme="1"/>
        <rFont val="宋体"/>
        <charset val="134"/>
      </rPr>
      <t>云南山萮菜</t>
    </r>
  </si>
  <si>
    <r>
      <rPr>
        <sz val="8"/>
        <color theme="1"/>
        <rFont val="宋体"/>
        <charset val="134"/>
      </rPr>
      <t>柽柳科</t>
    </r>
  </si>
  <si>
    <r>
      <rPr>
        <sz val="8"/>
        <color theme="1"/>
        <rFont val="宋体"/>
        <charset val="134"/>
      </rPr>
      <t>柽柳属</t>
    </r>
  </si>
  <si>
    <r>
      <rPr>
        <sz val="8"/>
        <color theme="1"/>
        <rFont val="宋体"/>
        <charset val="134"/>
      </rPr>
      <t>伞花短穗柽柳</t>
    </r>
  </si>
  <si>
    <t>Tamarix laxa var. polystachya</t>
  </si>
  <si>
    <r>
      <rPr>
        <sz val="8"/>
        <color theme="1"/>
        <rFont val="宋体"/>
        <charset val="134"/>
      </rPr>
      <t>蓼科</t>
    </r>
  </si>
  <si>
    <r>
      <rPr>
        <sz val="8"/>
        <color theme="1"/>
        <rFont val="宋体"/>
        <charset val="134"/>
      </rPr>
      <t>蓼属</t>
    </r>
  </si>
  <si>
    <r>
      <rPr>
        <sz val="8"/>
        <color theme="1"/>
        <rFont val="宋体"/>
        <charset val="134"/>
      </rPr>
      <t>春蓼</t>
    </r>
  </si>
  <si>
    <r>
      <rPr>
        <sz val="8"/>
        <color theme="1"/>
        <rFont val="宋体"/>
        <charset val="134"/>
      </rPr>
      <t>拳参属</t>
    </r>
  </si>
  <si>
    <r>
      <rPr>
        <sz val="8"/>
        <color theme="1"/>
        <rFont val="宋体"/>
        <charset val="134"/>
      </rPr>
      <t>拳参</t>
    </r>
  </si>
  <si>
    <r>
      <rPr>
        <sz val="8"/>
        <color theme="1"/>
        <rFont val="宋体"/>
        <charset val="134"/>
      </rPr>
      <t>酸模属</t>
    </r>
  </si>
  <si>
    <r>
      <rPr>
        <sz val="8"/>
        <color theme="1"/>
        <rFont val="宋体"/>
        <charset val="134"/>
      </rPr>
      <t>齿果酸模</t>
    </r>
  </si>
  <si>
    <r>
      <rPr>
        <sz val="8"/>
        <color theme="1"/>
        <rFont val="宋体"/>
        <charset val="134"/>
      </rPr>
      <t>羊蹄</t>
    </r>
  </si>
  <si>
    <r>
      <rPr>
        <sz val="8"/>
        <color theme="1"/>
        <rFont val="宋体"/>
        <charset val="134"/>
      </rPr>
      <t>长叶酸模</t>
    </r>
  </si>
  <si>
    <r>
      <rPr>
        <sz val="8"/>
        <color theme="1"/>
        <rFont val="宋体"/>
        <charset val="134"/>
      </rPr>
      <t>木蓼属</t>
    </r>
  </si>
  <si>
    <r>
      <rPr>
        <sz val="8"/>
        <color theme="1"/>
        <rFont val="宋体"/>
        <charset val="134"/>
      </rPr>
      <t>木蓼</t>
    </r>
  </si>
  <si>
    <r>
      <rPr>
        <sz val="8"/>
        <color theme="1"/>
        <rFont val="宋体"/>
        <charset val="134"/>
      </rPr>
      <t>石竹科</t>
    </r>
  </si>
  <si>
    <r>
      <rPr>
        <sz val="8"/>
        <color theme="1"/>
        <rFont val="宋体"/>
        <charset val="134"/>
      </rPr>
      <t>卷耳属</t>
    </r>
  </si>
  <si>
    <r>
      <rPr>
        <sz val="8"/>
        <color theme="1"/>
        <rFont val="宋体"/>
        <charset val="134"/>
      </rPr>
      <t>山卷耳</t>
    </r>
  </si>
  <si>
    <r>
      <rPr>
        <sz val="8"/>
        <color theme="1"/>
        <rFont val="宋体"/>
        <charset val="134"/>
      </rPr>
      <t>鹅肠菜属</t>
    </r>
  </si>
  <si>
    <r>
      <rPr>
        <sz val="8"/>
        <color theme="1"/>
        <rFont val="宋体"/>
        <charset val="134"/>
      </rPr>
      <t>鹅肠菜</t>
    </r>
  </si>
  <si>
    <r>
      <rPr>
        <sz val="8"/>
        <color theme="1"/>
        <rFont val="宋体"/>
        <charset val="134"/>
      </rPr>
      <t>繁缕属</t>
    </r>
  </si>
  <si>
    <r>
      <rPr>
        <sz val="8"/>
        <color theme="1"/>
        <rFont val="宋体"/>
        <charset val="134"/>
      </rPr>
      <t>贺兰山繁缕</t>
    </r>
  </si>
  <si>
    <r>
      <rPr>
        <sz val="8"/>
        <color theme="1"/>
        <rFont val="宋体"/>
        <charset val="134"/>
      </rPr>
      <t>禾叶繁缕</t>
    </r>
  </si>
  <si>
    <r>
      <rPr>
        <sz val="8"/>
        <color theme="1"/>
        <rFont val="宋体"/>
        <charset val="134"/>
      </rPr>
      <t>蝇子草属</t>
    </r>
  </si>
  <si>
    <r>
      <rPr>
        <sz val="8"/>
        <color theme="1"/>
        <rFont val="宋体"/>
        <charset val="134"/>
      </rPr>
      <t>贺兰山蝇子草</t>
    </r>
  </si>
  <si>
    <r>
      <rPr>
        <sz val="8"/>
        <color theme="1"/>
        <rFont val="宋体"/>
        <charset val="134"/>
      </rPr>
      <t>坚硬女娄菜</t>
    </r>
  </si>
  <si>
    <r>
      <rPr>
        <sz val="8"/>
        <color theme="1"/>
        <rFont val="宋体"/>
        <charset val="134"/>
      </rPr>
      <t>喜马拉雅蝇子草</t>
    </r>
  </si>
  <si>
    <r>
      <rPr>
        <sz val="8"/>
        <color theme="1"/>
        <rFont val="宋体"/>
        <charset val="134"/>
      </rPr>
      <t>老牛筋属</t>
    </r>
  </si>
  <si>
    <r>
      <rPr>
        <sz val="8"/>
        <color theme="1"/>
        <rFont val="宋体"/>
        <charset val="134"/>
      </rPr>
      <t>点地梅状老牛筋</t>
    </r>
  </si>
  <si>
    <r>
      <rPr>
        <sz val="8"/>
        <color theme="1"/>
        <rFont val="宋体"/>
        <charset val="134"/>
      </rPr>
      <t>美丽老牛筋</t>
    </r>
  </si>
  <si>
    <r>
      <rPr>
        <sz val="8"/>
        <color theme="1"/>
        <rFont val="宋体"/>
        <charset val="134"/>
      </rPr>
      <t>华北老牛筋</t>
    </r>
  </si>
  <si>
    <r>
      <rPr>
        <sz val="8"/>
        <color theme="1"/>
        <rFont val="宋体"/>
        <charset val="134"/>
      </rPr>
      <t>石头花属</t>
    </r>
  </si>
  <si>
    <r>
      <rPr>
        <sz val="8"/>
        <color theme="1"/>
        <rFont val="宋体"/>
        <charset val="134"/>
      </rPr>
      <t>尖叶石头花</t>
    </r>
  </si>
  <si>
    <r>
      <rPr>
        <sz val="8"/>
        <color theme="1"/>
        <rFont val="宋体"/>
        <charset val="134"/>
      </rPr>
      <t>丝石竹</t>
    </r>
  </si>
  <si>
    <r>
      <rPr>
        <sz val="8"/>
        <color theme="1"/>
        <rFont val="宋体"/>
        <charset val="134"/>
      </rPr>
      <t>苋科</t>
    </r>
  </si>
  <si>
    <r>
      <rPr>
        <sz val="8"/>
        <color theme="1"/>
        <rFont val="宋体"/>
        <charset val="134"/>
      </rPr>
      <t>藜属</t>
    </r>
  </si>
  <si>
    <r>
      <rPr>
        <sz val="8"/>
        <color theme="1"/>
        <rFont val="宋体"/>
        <charset val="134"/>
      </rPr>
      <t>平卧藜</t>
    </r>
  </si>
  <si>
    <r>
      <rPr>
        <sz val="8"/>
        <color theme="1"/>
        <rFont val="宋体"/>
        <charset val="134"/>
      </rPr>
      <t>圆头藜</t>
    </r>
  </si>
  <si>
    <r>
      <rPr>
        <sz val="8"/>
        <color theme="1"/>
        <rFont val="宋体"/>
        <charset val="134"/>
      </rPr>
      <t>苋属</t>
    </r>
  </si>
  <si>
    <r>
      <rPr>
        <sz val="8"/>
        <color theme="1"/>
        <rFont val="宋体"/>
        <charset val="134"/>
      </rPr>
      <t>皱果苋</t>
    </r>
  </si>
  <si>
    <r>
      <rPr>
        <sz val="8"/>
        <color theme="1"/>
        <rFont val="宋体"/>
        <charset val="134"/>
      </rPr>
      <t>沙冰藜属</t>
    </r>
  </si>
  <si>
    <r>
      <rPr>
        <sz val="8"/>
        <color theme="1"/>
        <rFont val="宋体"/>
        <charset val="134"/>
      </rPr>
      <t>灰毛木地肤</t>
    </r>
  </si>
  <si>
    <t>Bassia prostrata var. canescens</t>
  </si>
  <si>
    <r>
      <rPr>
        <sz val="8"/>
        <color theme="1"/>
        <rFont val="宋体"/>
        <charset val="134"/>
      </rPr>
      <t>绣球科</t>
    </r>
  </si>
  <si>
    <r>
      <rPr>
        <sz val="8"/>
        <color theme="1"/>
        <rFont val="宋体"/>
        <charset val="134"/>
      </rPr>
      <t>绣球属</t>
    </r>
  </si>
  <si>
    <r>
      <rPr>
        <sz val="8"/>
        <color theme="1"/>
        <rFont val="宋体"/>
        <charset val="134"/>
      </rPr>
      <t>东陵绣球</t>
    </r>
  </si>
  <si>
    <r>
      <rPr>
        <sz val="8"/>
        <color theme="1"/>
        <rFont val="宋体"/>
        <charset val="134"/>
      </rPr>
      <t>报春花科</t>
    </r>
  </si>
  <si>
    <r>
      <rPr>
        <sz val="8"/>
        <color theme="1"/>
        <rFont val="宋体"/>
        <charset val="134"/>
      </rPr>
      <t>点地梅属</t>
    </r>
  </si>
  <si>
    <r>
      <rPr>
        <sz val="8"/>
        <color theme="1"/>
        <rFont val="宋体"/>
        <charset val="134"/>
      </rPr>
      <t>小点地梅</t>
    </r>
  </si>
  <si>
    <r>
      <rPr>
        <sz val="8"/>
        <color theme="1"/>
        <rFont val="宋体"/>
        <charset val="134"/>
      </rPr>
      <t>点地梅</t>
    </r>
  </si>
  <si>
    <r>
      <rPr>
        <sz val="8"/>
        <color theme="1"/>
        <rFont val="宋体"/>
        <charset val="134"/>
      </rPr>
      <t>报春花属</t>
    </r>
  </si>
  <si>
    <r>
      <rPr>
        <sz val="8"/>
        <color theme="1"/>
        <rFont val="宋体"/>
        <charset val="134"/>
      </rPr>
      <t>散布报春</t>
    </r>
  </si>
  <si>
    <r>
      <rPr>
        <sz val="8"/>
        <color theme="1"/>
        <rFont val="宋体"/>
        <charset val="134"/>
      </rPr>
      <t>杜鹃花科</t>
    </r>
  </si>
  <si>
    <r>
      <rPr>
        <sz val="8"/>
        <color theme="1"/>
        <rFont val="宋体"/>
        <charset val="134"/>
      </rPr>
      <t>单侧花属</t>
    </r>
  </si>
  <si>
    <r>
      <rPr>
        <sz val="8"/>
        <color theme="1"/>
        <rFont val="宋体"/>
        <charset val="134"/>
      </rPr>
      <t>钝叶单侧花</t>
    </r>
  </si>
  <si>
    <r>
      <rPr>
        <sz val="8"/>
        <color theme="1"/>
        <rFont val="宋体"/>
        <charset val="134"/>
      </rPr>
      <t>茜草科</t>
    </r>
  </si>
  <si>
    <r>
      <rPr>
        <sz val="8"/>
        <color theme="1"/>
        <rFont val="宋体"/>
        <charset val="134"/>
      </rPr>
      <t>茜草属</t>
    </r>
  </si>
  <si>
    <t>Rubia cordifolia var. alaschanica </t>
  </si>
  <si>
    <r>
      <rPr>
        <sz val="8"/>
        <color theme="1"/>
        <rFont val="宋体"/>
        <charset val="134"/>
      </rPr>
      <t>拉拉藤属</t>
    </r>
  </si>
  <si>
    <r>
      <rPr>
        <sz val="8"/>
        <color theme="1"/>
        <rFont val="宋体"/>
        <charset val="134"/>
      </rPr>
      <t>宽叶拉拉藤</t>
    </r>
  </si>
  <si>
    <t>Galium boreale var. latifolium</t>
  </si>
  <si>
    <r>
      <rPr>
        <sz val="8"/>
        <color theme="1"/>
        <rFont val="宋体"/>
        <charset val="134"/>
      </rPr>
      <t>单花拉拉藤</t>
    </r>
  </si>
  <si>
    <r>
      <rPr>
        <sz val="8"/>
        <color theme="1"/>
        <rFont val="宋体"/>
        <charset val="134"/>
      </rPr>
      <t>香猪殃殃</t>
    </r>
  </si>
  <si>
    <r>
      <rPr>
        <sz val="8"/>
        <color theme="1"/>
        <rFont val="宋体"/>
        <charset val="134"/>
      </rPr>
      <t>车轴草</t>
    </r>
  </si>
  <si>
    <r>
      <rPr>
        <sz val="8"/>
        <color theme="1"/>
        <rFont val="宋体"/>
        <charset val="134"/>
      </rPr>
      <t>细毛拉拉藤</t>
    </r>
  </si>
  <si>
    <r>
      <rPr>
        <sz val="8"/>
        <color theme="1"/>
        <rFont val="宋体"/>
        <charset val="134"/>
      </rPr>
      <t>粗糙蓬子菜</t>
    </r>
  </si>
  <si>
    <t>Galium verum var. trachyphyllum</t>
  </si>
  <si>
    <r>
      <rPr>
        <sz val="8"/>
        <color theme="1"/>
        <rFont val="宋体"/>
        <charset val="134"/>
      </rPr>
      <t>龙胆科</t>
    </r>
  </si>
  <si>
    <r>
      <rPr>
        <sz val="8"/>
        <color theme="1"/>
        <rFont val="宋体"/>
        <charset val="134"/>
      </rPr>
      <t>百金花属</t>
    </r>
  </si>
  <si>
    <r>
      <rPr>
        <sz val="8"/>
        <color theme="1"/>
        <rFont val="宋体"/>
        <charset val="134"/>
      </rPr>
      <t>美丽百金花</t>
    </r>
  </si>
  <si>
    <r>
      <rPr>
        <sz val="8"/>
        <color theme="1"/>
        <rFont val="宋体"/>
        <charset val="134"/>
      </rPr>
      <t>獐牙菜属</t>
    </r>
  </si>
  <si>
    <r>
      <rPr>
        <sz val="8"/>
        <color theme="1"/>
        <rFont val="宋体"/>
        <charset val="134"/>
      </rPr>
      <t>獐牙菜</t>
    </r>
  </si>
  <si>
    <r>
      <rPr>
        <sz val="8"/>
        <color theme="1"/>
        <rFont val="宋体"/>
        <charset val="134"/>
      </rPr>
      <t>喉毛花属</t>
    </r>
  </si>
  <si>
    <r>
      <rPr>
        <sz val="8"/>
        <color theme="1"/>
        <rFont val="宋体"/>
        <charset val="134"/>
      </rPr>
      <t>柔弱喉毛花</t>
    </r>
  </si>
  <si>
    <r>
      <rPr>
        <sz val="8"/>
        <color theme="1"/>
        <rFont val="宋体"/>
        <charset val="134"/>
      </rPr>
      <t>喉毛花</t>
    </r>
  </si>
  <si>
    <r>
      <rPr>
        <sz val="8"/>
        <color theme="1"/>
        <rFont val="宋体"/>
        <charset val="134"/>
      </rPr>
      <t>紫草科</t>
    </r>
  </si>
  <si>
    <r>
      <rPr>
        <sz val="8"/>
        <color theme="1"/>
        <rFont val="宋体"/>
        <charset val="134"/>
      </rPr>
      <t>紫丹属</t>
    </r>
  </si>
  <si>
    <r>
      <rPr>
        <sz val="8"/>
        <color theme="1"/>
        <rFont val="宋体"/>
        <charset val="134"/>
      </rPr>
      <t>细叶砂引草</t>
    </r>
  </si>
  <si>
    <t>Tournefortia  sibirica var. angustior</t>
  </si>
  <si>
    <r>
      <rPr>
        <sz val="8"/>
        <color theme="1"/>
        <rFont val="宋体"/>
        <charset val="134"/>
      </rPr>
      <t>夹竹桃科</t>
    </r>
  </si>
  <si>
    <r>
      <rPr>
        <sz val="8"/>
        <color theme="1"/>
        <rFont val="宋体"/>
        <charset val="134"/>
      </rPr>
      <t>萝藦属</t>
    </r>
  </si>
  <si>
    <r>
      <rPr>
        <sz val="8"/>
        <color theme="1"/>
        <rFont val="宋体"/>
        <charset val="134"/>
      </rPr>
      <t>萝藦</t>
    </r>
  </si>
  <si>
    <r>
      <rPr>
        <sz val="8"/>
        <color theme="1"/>
        <rFont val="宋体"/>
        <charset val="134"/>
      </rPr>
      <t>鹤虱属</t>
    </r>
  </si>
  <si>
    <r>
      <rPr>
        <sz val="8"/>
        <color theme="1"/>
        <rFont val="宋体"/>
        <charset val="134"/>
      </rPr>
      <t>粒状鹤虱</t>
    </r>
  </si>
  <si>
    <r>
      <rPr>
        <sz val="8"/>
        <color theme="1"/>
        <rFont val="宋体"/>
        <charset val="134"/>
      </rPr>
      <t>宽刺鹤虱</t>
    </r>
  </si>
  <si>
    <r>
      <rPr>
        <sz val="8"/>
        <color theme="1"/>
        <rFont val="宋体"/>
        <charset val="134"/>
      </rPr>
      <t>蒙古鹤虱</t>
    </r>
  </si>
  <si>
    <r>
      <rPr>
        <sz val="8"/>
        <color theme="1"/>
        <rFont val="宋体"/>
        <charset val="134"/>
      </rPr>
      <t>齿缘草属</t>
    </r>
  </si>
  <si>
    <r>
      <rPr>
        <sz val="8"/>
        <color theme="1"/>
        <rFont val="宋体"/>
        <charset val="134"/>
      </rPr>
      <t>少花齿缘草</t>
    </r>
  </si>
  <si>
    <r>
      <rPr>
        <sz val="8"/>
        <color theme="1"/>
        <rFont val="宋体"/>
        <charset val="134"/>
      </rPr>
      <t>盾果草属</t>
    </r>
  </si>
  <si>
    <r>
      <rPr>
        <sz val="8"/>
        <color theme="1"/>
        <rFont val="宋体"/>
        <charset val="134"/>
      </rPr>
      <t>弯齿盾果草</t>
    </r>
  </si>
  <si>
    <r>
      <rPr>
        <sz val="8"/>
        <color theme="1"/>
        <rFont val="宋体"/>
        <charset val="134"/>
      </rPr>
      <t>茄科</t>
    </r>
  </si>
  <si>
    <r>
      <rPr>
        <sz val="8"/>
        <color theme="1"/>
        <rFont val="宋体"/>
        <charset val="134"/>
      </rPr>
      <t>枸杞属</t>
    </r>
  </si>
  <si>
    <r>
      <rPr>
        <sz val="8"/>
        <color theme="1"/>
        <rFont val="宋体"/>
        <charset val="134"/>
      </rPr>
      <t>密枝枸杞</t>
    </r>
  </si>
  <si>
    <t>Lycium barbarum var. implicatum</t>
  </si>
  <si>
    <r>
      <rPr>
        <sz val="8"/>
        <color theme="1"/>
        <rFont val="宋体"/>
        <charset val="134"/>
      </rPr>
      <t>北方枸杞</t>
    </r>
  </si>
  <si>
    <t>Lycium chinense var. potaninii</t>
  </si>
  <si>
    <r>
      <rPr>
        <sz val="8"/>
        <color theme="1"/>
        <rFont val="宋体"/>
        <charset val="134"/>
      </rPr>
      <t>茄属</t>
    </r>
  </si>
  <si>
    <r>
      <rPr>
        <sz val="8"/>
        <color theme="1"/>
        <rFont val="宋体"/>
        <charset val="134"/>
      </rPr>
      <t>红果龙葵</t>
    </r>
  </si>
  <si>
    <r>
      <rPr>
        <sz val="8"/>
        <color theme="1"/>
        <rFont val="宋体"/>
        <charset val="134"/>
      </rPr>
      <t>毛龙葵</t>
    </r>
  </si>
  <si>
    <r>
      <rPr>
        <sz val="8"/>
        <color theme="1"/>
        <rFont val="宋体"/>
        <charset val="134"/>
      </rPr>
      <t>腺龙葵</t>
    </r>
  </si>
  <si>
    <r>
      <rPr>
        <sz val="8"/>
        <color theme="1"/>
        <rFont val="宋体"/>
        <charset val="134"/>
      </rPr>
      <t>车前科</t>
    </r>
  </si>
  <si>
    <r>
      <rPr>
        <sz val="8"/>
        <color theme="1"/>
        <rFont val="宋体"/>
        <charset val="134"/>
      </rPr>
      <t>柳穿鱼属</t>
    </r>
  </si>
  <si>
    <r>
      <rPr>
        <sz val="8"/>
        <color theme="1"/>
        <rFont val="宋体"/>
        <charset val="134"/>
      </rPr>
      <t>柳穿鱼</t>
    </r>
  </si>
  <si>
    <t>Linaria vulgaris subsp. chinensis</t>
  </si>
  <si>
    <r>
      <rPr>
        <sz val="8"/>
        <color theme="1"/>
        <rFont val="宋体"/>
        <charset val="134"/>
      </rPr>
      <t>唇形科</t>
    </r>
  </si>
  <si>
    <r>
      <rPr>
        <sz val="8"/>
        <color theme="1"/>
        <rFont val="宋体"/>
        <charset val="134"/>
      </rPr>
      <t>地笋属</t>
    </r>
  </si>
  <si>
    <r>
      <rPr>
        <sz val="8"/>
        <color theme="1"/>
        <rFont val="宋体"/>
        <charset val="134"/>
      </rPr>
      <t>地笋</t>
    </r>
  </si>
  <si>
    <r>
      <rPr>
        <sz val="8"/>
        <color theme="1"/>
        <rFont val="宋体"/>
        <charset val="134"/>
      </rPr>
      <t>青兰属</t>
    </r>
  </si>
  <si>
    <r>
      <rPr>
        <sz val="8"/>
        <color theme="1"/>
        <rFont val="宋体"/>
        <charset val="134"/>
      </rPr>
      <t>线叶青兰</t>
    </r>
  </si>
  <si>
    <r>
      <rPr>
        <sz val="8"/>
        <color theme="1"/>
        <rFont val="宋体"/>
        <charset val="134"/>
      </rPr>
      <t>活血丹属</t>
    </r>
  </si>
  <si>
    <r>
      <rPr>
        <sz val="8"/>
        <color theme="1"/>
        <rFont val="宋体"/>
        <charset val="134"/>
      </rPr>
      <t>白透骨</t>
    </r>
  </si>
  <si>
    <r>
      <rPr>
        <sz val="8"/>
        <color theme="1"/>
        <rFont val="宋体"/>
        <charset val="134"/>
      </rPr>
      <t>百里香属</t>
    </r>
  </si>
  <si>
    <r>
      <rPr>
        <sz val="8"/>
        <color theme="1"/>
        <rFont val="宋体"/>
        <charset val="134"/>
      </rPr>
      <t>展毛地椒</t>
    </r>
  </si>
  <si>
    <r>
      <rPr>
        <sz val="8"/>
        <color theme="1"/>
        <rFont val="宋体"/>
        <charset val="134"/>
      </rPr>
      <t>鼠尾草属</t>
    </r>
  </si>
  <si>
    <r>
      <rPr>
        <sz val="8"/>
        <color theme="1"/>
        <rFont val="宋体"/>
        <charset val="134"/>
      </rPr>
      <t>黄鼠狼花</t>
    </r>
  </si>
  <si>
    <r>
      <rPr>
        <sz val="8"/>
        <color theme="1"/>
        <rFont val="宋体"/>
        <charset val="134"/>
      </rPr>
      <t>莸属</t>
    </r>
  </si>
  <si>
    <r>
      <rPr>
        <sz val="8"/>
        <color theme="1"/>
        <rFont val="宋体"/>
        <charset val="134"/>
      </rPr>
      <t>三花莸</t>
    </r>
  </si>
  <si>
    <r>
      <rPr>
        <sz val="8"/>
        <color theme="1"/>
        <rFont val="宋体"/>
        <charset val="134"/>
      </rPr>
      <t>香茶菜属</t>
    </r>
  </si>
  <si>
    <r>
      <rPr>
        <sz val="8"/>
        <color theme="1"/>
        <rFont val="宋体"/>
        <charset val="134"/>
      </rPr>
      <t>拟缺香茶菜</t>
    </r>
  </si>
  <si>
    <r>
      <rPr>
        <sz val="8"/>
        <color theme="1"/>
        <rFont val="宋体"/>
        <charset val="134"/>
      </rPr>
      <t>水苏属</t>
    </r>
  </si>
  <si>
    <r>
      <rPr>
        <sz val="8"/>
        <color theme="1"/>
        <rFont val="宋体"/>
        <charset val="134"/>
      </rPr>
      <t>毛水苏</t>
    </r>
  </si>
  <si>
    <r>
      <rPr>
        <sz val="8"/>
        <color theme="1"/>
        <rFont val="宋体"/>
        <charset val="134"/>
      </rPr>
      <t>桔梗科</t>
    </r>
  </si>
  <si>
    <r>
      <rPr>
        <sz val="8"/>
        <color theme="1"/>
        <rFont val="宋体"/>
        <charset val="134"/>
      </rPr>
      <t>党参属</t>
    </r>
  </si>
  <si>
    <r>
      <rPr>
        <sz val="8"/>
        <color theme="1"/>
        <rFont val="宋体"/>
        <charset val="134"/>
      </rPr>
      <t>绿花党参</t>
    </r>
  </si>
  <si>
    <r>
      <rPr>
        <sz val="8"/>
        <color theme="1"/>
        <rFont val="宋体"/>
        <charset val="134"/>
      </rPr>
      <t>二色党参</t>
    </r>
  </si>
  <si>
    <r>
      <rPr>
        <sz val="8"/>
        <color theme="1"/>
        <rFont val="宋体"/>
        <charset val="134"/>
      </rPr>
      <t>沙参属</t>
    </r>
  </si>
  <si>
    <r>
      <rPr>
        <sz val="8"/>
        <color theme="1"/>
        <rFont val="宋体"/>
        <charset val="134"/>
      </rPr>
      <t>毛萼石沙参</t>
    </r>
  </si>
  <si>
    <t>Adenophora polyantha subsp. scabricalyx</t>
  </si>
  <si>
    <r>
      <rPr>
        <sz val="8"/>
        <color theme="1"/>
        <rFont val="宋体"/>
        <charset val="134"/>
      </rPr>
      <t>菊科</t>
    </r>
  </si>
  <si>
    <r>
      <rPr>
        <sz val="8"/>
        <color theme="1"/>
        <rFont val="宋体"/>
        <charset val="134"/>
      </rPr>
      <t>革苞菊属</t>
    </r>
  </si>
  <si>
    <r>
      <rPr>
        <sz val="8"/>
        <color theme="1"/>
        <rFont val="宋体"/>
        <charset val="134"/>
      </rPr>
      <t>革苞菊</t>
    </r>
  </si>
  <si>
    <t>Y. Ling &amp; Ma</t>
  </si>
  <si>
    <r>
      <rPr>
        <sz val="8"/>
        <color theme="1"/>
        <rFont val="宋体"/>
        <charset val="134"/>
      </rPr>
      <t>风毛菊属</t>
    </r>
  </si>
  <si>
    <r>
      <rPr>
        <sz val="8"/>
        <color theme="1"/>
        <rFont val="宋体"/>
        <charset val="134"/>
      </rPr>
      <t>天水风毛菊</t>
    </r>
  </si>
  <si>
    <r>
      <rPr>
        <sz val="8"/>
        <color theme="1"/>
        <rFont val="宋体"/>
        <charset val="134"/>
      </rPr>
      <t>蓟属</t>
    </r>
  </si>
  <si>
    <r>
      <rPr>
        <sz val="8"/>
        <color theme="1"/>
        <rFont val="宋体"/>
        <charset val="134"/>
      </rPr>
      <t>丝路蓟</t>
    </r>
  </si>
  <si>
    <r>
      <rPr>
        <sz val="8"/>
        <color theme="1"/>
        <rFont val="宋体"/>
        <charset val="134"/>
      </rPr>
      <t>阿尔泰蓟</t>
    </r>
  </si>
  <si>
    <r>
      <rPr>
        <sz val="8"/>
        <color theme="1"/>
        <rFont val="宋体"/>
        <charset val="134"/>
      </rPr>
      <t>牛口刺</t>
    </r>
  </si>
  <si>
    <r>
      <rPr>
        <sz val="8"/>
        <color theme="1"/>
        <rFont val="宋体"/>
        <charset val="134"/>
      </rPr>
      <t>飞廉属</t>
    </r>
  </si>
  <si>
    <r>
      <rPr>
        <sz val="8"/>
        <color theme="1"/>
        <rFont val="宋体"/>
        <charset val="134"/>
      </rPr>
      <t>节毛飞廉</t>
    </r>
  </si>
  <si>
    <r>
      <rPr>
        <sz val="8"/>
        <color theme="1"/>
        <rFont val="宋体"/>
        <charset val="134"/>
      </rPr>
      <t>鸦葱属</t>
    </r>
  </si>
  <si>
    <r>
      <rPr>
        <sz val="8"/>
        <color theme="1"/>
        <rFont val="宋体"/>
        <charset val="134"/>
      </rPr>
      <t>棉毛鸦葱</t>
    </r>
  </si>
  <si>
    <r>
      <rPr>
        <sz val="8"/>
        <color theme="1"/>
        <rFont val="宋体"/>
        <charset val="134"/>
      </rPr>
      <t>苦苣菜属</t>
    </r>
  </si>
  <si>
    <r>
      <rPr>
        <sz val="8"/>
        <color theme="1"/>
        <rFont val="宋体"/>
        <charset val="134"/>
      </rPr>
      <t>花叶滇苦菜</t>
    </r>
  </si>
  <si>
    <r>
      <rPr>
        <sz val="8"/>
        <color theme="1"/>
        <rFont val="宋体"/>
        <charset val="134"/>
      </rPr>
      <t>蒲公英属</t>
    </r>
  </si>
  <si>
    <r>
      <rPr>
        <sz val="8"/>
        <color theme="1"/>
        <rFont val="宋体"/>
        <charset val="134"/>
      </rPr>
      <t>垂头蒲公英</t>
    </r>
  </si>
  <si>
    <r>
      <rPr>
        <sz val="8"/>
        <color theme="1"/>
        <rFont val="宋体"/>
        <charset val="134"/>
      </rPr>
      <t>亚洲蒲公英</t>
    </r>
  </si>
  <si>
    <r>
      <rPr>
        <sz val="8"/>
        <color theme="1"/>
        <rFont val="宋体"/>
        <charset val="134"/>
      </rPr>
      <t>深裂蒲公英</t>
    </r>
  </si>
  <si>
    <r>
      <rPr>
        <sz val="8"/>
        <color theme="1"/>
        <rFont val="宋体"/>
        <charset val="134"/>
      </rPr>
      <t>假苦菜属</t>
    </r>
  </si>
  <si>
    <r>
      <rPr>
        <sz val="8"/>
        <color theme="1"/>
        <rFont val="宋体"/>
        <charset val="134"/>
      </rPr>
      <t>弯茎假苦菜</t>
    </r>
  </si>
  <si>
    <r>
      <rPr>
        <sz val="8"/>
        <color theme="1"/>
        <rFont val="宋体"/>
        <charset val="134"/>
      </rPr>
      <t>弯茎还阳参</t>
    </r>
  </si>
  <si>
    <r>
      <rPr>
        <sz val="8"/>
        <color theme="1"/>
        <rFont val="宋体"/>
        <charset val="134"/>
      </rPr>
      <t>蒲儿根属</t>
    </r>
  </si>
  <si>
    <r>
      <rPr>
        <sz val="8"/>
        <color theme="1"/>
        <rFont val="宋体"/>
        <charset val="134"/>
      </rPr>
      <t>蒲儿根</t>
    </r>
  </si>
  <si>
    <r>
      <rPr>
        <sz val="8"/>
        <color theme="1"/>
        <rFont val="宋体"/>
        <charset val="134"/>
      </rPr>
      <t>狗舌草属</t>
    </r>
  </si>
  <si>
    <r>
      <rPr>
        <sz val="8"/>
        <color theme="1"/>
        <rFont val="宋体"/>
        <charset val="134"/>
      </rPr>
      <t>狗舌草</t>
    </r>
  </si>
  <si>
    <r>
      <rPr>
        <sz val="8"/>
        <color theme="1"/>
        <rFont val="宋体"/>
        <charset val="134"/>
      </rPr>
      <t>橙舌狗舌草</t>
    </r>
  </si>
  <si>
    <r>
      <rPr>
        <sz val="8"/>
        <color theme="1"/>
        <rFont val="宋体"/>
        <charset val="134"/>
      </rPr>
      <t>紫菀属</t>
    </r>
  </si>
  <si>
    <r>
      <rPr>
        <sz val="8"/>
        <color theme="1"/>
        <rFont val="宋体"/>
        <charset val="134"/>
      </rPr>
      <t>圆齿狗娃花</t>
    </r>
  </si>
  <si>
    <r>
      <rPr>
        <sz val="8"/>
        <color theme="1"/>
        <rFont val="宋体"/>
        <charset val="134"/>
      </rPr>
      <t>飞蓬属</t>
    </r>
  </si>
  <si>
    <r>
      <rPr>
        <sz val="8"/>
        <color theme="1"/>
        <rFont val="宋体"/>
        <charset val="134"/>
      </rPr>
      <t>小蓬草</t>
    </r>
  </si>
  <si>
    <r>
      <rPr>
        <sz val="8"/>
        <color theme="1"/>
        <rFont val="宋体"/>
        <charset val="134"/>
      </rPr>
      <t>亚菊属</t>
    </r>
  </si>
  <si>
    <r>
      <rPr>
        <sz val="8"/>
        <color theme="1"/>
        <rFont val="宋体"/>
        <charset val="134"/>
      </rPr>
      <t>分枝亚菊</t>
    </r>
  </si>
  <si>
    <r>
      <rPr>
        <sz val="8"/>
        <color theme="1"/>
        <rFont val="宋体"/>
        <charset val="134"/>
      </rPr>
      <t>丝裂亚菊</t>
    </r>
  </si>
  <si>
    <r>
      <rPr>
        <sz val="8"/>
        <color theme="1"/>
        <rFont val="宋体"/>
        <charset val="134"/>
      </rPr>
      <t>蒿属</t>
    </r>
  </si>
  <si>
    <r>
      <rPr>
        <sz val="8"/>
        <color theme="1"/>
        <rFont val="宋体"/>
        <charset val="134"/>
      </rPr>
      <t>茵陈蒿</t>
    </r>
  </si>
  <si>
    <r>
      <rPr>
        <sz val="8"/>
        <color theme="1"/>
        <rFont val="宋体"/>
        <charset val="134"/>
      </rPr>
      <t>杭爱龙蒿</t>
    </r>
  </si>
  <si>
    <t>Artemisia dracunculus var. changaica</t>
  </si>
  <si>
    <r>
      <rPr>
        <sz val="8"/>
        <color theme="1"/>
        <rFont val="宋体"/>
        <charset val="134"/>
      </rPr>
      <t>绿栉齿叶蒿</t>
    </r>
  </si>
  <si>
    <r>
      <rPr>
        <sz val="8"/>
        <color theme="1"/>
        <rFont val="宋体"/>
        <charset val="134"/>
      </rPr>
      <t>假球蒿</t>
    </r>
  </si>
  <si>
    <r>
      <rPr>
        <sz val="8"/>
        <color theme="1"/>
        <rFont val="宋体"/>
        <charset val="134"/>
      </rPr>
      <t>歧茎蒿</t>
    </r>
  </si>
  <si>
    <r>
      <rPr>
        <sz val="8"/>
        <color theme="1"/>
        <rFont val="宋体"/>
        <charset val="134"/>
      </rPr>
      <t>牡蒿</t>
    </r>
  </si>
  <si>
    <r>
      <rPr>
        <sz val="8"/>
        <color theme="1"/>
        <rFont val="宋体"/>
        <charset val="134"/>
      </rPr>
      <t>无绒黏毛蒿</t>
    </r>
  </si>
  <si>
    <t>Artemisia mattfeldii var. etomentosa</t>
  </si>
  <si>
    <r>
      <rPr>
        <sz val="8"/>
        <color theme="1"/>
        <rFont val="宋体"/>
        <charset val="134"/>
      </rPr>
      <t>小球花蒿</t>
    </r>
  </si>
  <si>
    <r>
      <rPr>
        <sz val="8"/>
        <color theme="1"/>
        <rFont val="宋体"/>
        <charset val="134"/>
      </rPr>
      <t>红足蒿</t>
    </r>
  </si>
  <si>
    <r>
      <rPr>
        <sz val="8"/>
        <color theme="1"/>
        <rFont val="宋体"/>
        <charset val="134"/>
      </rPr>
      <t>甘青蒿</t>
    </r>
  </si>
  <si>
    <r>
      <rPr>
        <sz val="8"/>
        <color theme="1"/>
        <rFont val="宋体"/>
        <charset val="134"/>
      </rPr>
      <t>蓍属</t>
    </r>
  </si>
  <si>
    <r>
      <rPr>
        <sz val="8"/>
        <color theme="1"/>
        <rFont val="宋体"/>
        <charset val="134"/>
      </rPr>
      <t>蓍</t>
    </r>
  </si>
  <si>
    <r>
      <rPr>
        <sz val="8"/>
        <color theme="1"/>
        <rFont val="宋体"/>
        <charset val="134"/>
      </rPr>
      <t>天名精属</t>
    </r>
  </si>
  <si>
    <r>
      <rPr>
        <sz val="8"/>
        <color theme="1"/>
        <rFont val="宋体"/>
        <charset val="134"/>
      </rPr>
      <t>大花金挖耳</t>
    </r>
  </si>
  <si>
    <r>
      <rPr>
        <sz val="8"/>
        <color theme="1"/>
        <rFont val="宋体"/>
        <charset val="134"/>
      </rPr>
      <t>鬼针草属</t>
    </r>
  </si>
  <si>
    <r>
      <rPr>
        <sz val="8"/>
        <color theme="1"/>
        <rFont val="宋体"/>
        <charset val="134"/>
      </rPr>
      <t>婆婆针</t>
    </r>
  </si>
  <si>
    <r>
      <rPr>
        <sz val="8"/>
        <color theme="1"/>
        <rFont val="宋体"/>
        <charset val="134"/>
      </rPr>
      <t>大狼杷草</t>
    </r>
  </si>
  <si>
    <r>
      <rPr>
        <sz val="8"/>
        <color theme="1"/>
        <rFont val="宋体"/>
        <charset val="134"/>
      </rPr>
      <t>鬼针草</t>
    </r>
  </si>
  <si>
    <r>
      <rPr>
        <sz val="8"/>
        <color theme="1"/>
        <rFont val="宋体"/>
        <charset val="134"/>
      </rPr>
      <t>金盏银盘</t>
    </r>
  </si>
  <si>
    <r>
      <rPr>
        <sz val="8"/>
        <color theme="1"/>
        <rFont val="宋体"/>
        <charset val="134"/>
      </rPr>
      <t>苍耳属</t>
    </r>
  </si>
  <si>
    <r>
      <rPr>
        <sz val="8"/>
        <color theme="1"/>
        <rFont val="宋体"/>
        <charset val="134"/>
      </rPr>
      <t>意大利苍耳</t>
    </r>
  </si>
  <si>
    <t>Xanthium strumarium subsp. italicum</t>
  </si>
  <si>
    <r>
      <rPr>
        <sz val="8"/>
        <color theme="1"/>
        <rFont val="宋体"/>
        <charset val="134"/>
      </rPr>
      <t>刺苍耳</t>
    </r>
  </si>
  <si>
    <r>
      <rPr>
        <sz val="8"/>
        <color theme="1"/>
        <rFont val="宋体"/>
        <charset val="134"/>
      </rPr>
      <t>鳢肠属</t>
    </r>
  </si>
  <si>
    <r>
      <rPr>
        <sz val="8"/>
        <color theme="1"/>
        <rFont val="宋体"/>
        <charset val="134"/>
      </rPr>
      <t>鳢肠</t>
    </r>
  </si>
  <si>
    <r>
      <rPr>
        <sz val="8"/>
        <color theme="1"/>
        <rFont val="宋体"/>
        <charset val="134"/>
      </rPr>
      <t>牛膝菊属</t>
    </r>
  </si>
  <si>
    <r>
      <rPr>
        <sz val="8"/>
        <color theme="1"/>
        <rFont val="宋体"/>
        <charset val="134"/>
      </rPr>
      <t>粗毛牛膝菊</t>
    </r>
  </si>
  <si>
    <r>
      <rPr>
        <sz val="8"/>
        <color theme="1"/>
        <rFont val="宋体"/>
        <charset val="134"/>
      </rPr>
      <t>五福花属</t>
    </r>
  </si>
  <si>
    <r>
      <rPr>
        <sz val="8"/>
        <color theme="1"/>
        <rFont val="宋体"/>
        <charset val="134"/>
      </rPr>
      <t>五福花</t>
    </r>
  </si>
  <si>
    <r>
      <rPr>
        <sz val="8"/>
        <color theme="1"/>
        <rFont val="宋体"/>
        <charset val="134"/>
      </rPr>
      <t>忍冬科</t>
    </r>
  </si>
  <si>
    <r>
      <rPr>
        <sz val="8"/>
        <color theme="1"/>
        <rFont val="宋体"/>
        <charset val="134"/>
      </rPr>
      <t>忍冬属</t>
    </r>
  </si>
  <si>
    <r>
      <rPr>
        <sz val="8"/>
        <color theme="1"/>
        <rFont val="宋体"/>
        <charset val="134"/>
      </rPr>
      <t>甘肃忍冬</t>
    </r>
  </si>
  <si>
    <r>
      <rPr>
        <sz val="8"/>
        <color theme="1"/>
        <rFont val="宋体"/>
        <charset val="134"/>
      </rPr>
      <t>伞形科</t>
    </r>
  </si>
  <si>
    <r>
      <rPr>
        <sz val="8"/>
        <color theme="1"/>
        <rFont val="宋体"/>
        <charset val="134"/>
      </rPr>
      <t>柴胡属</t>
    </r>
  </si>
  <si>
    <r>
      <rPr>
        <sz val="8"/>
        <color theme="1"/>
        <rFont val="宋体"/>
        <charset val="134"/>
      </rPr>
      <t>锥叶柴胡</t>
    </r>
  </si>
  <si>
    <r>
      <rPr>
        <sz val="8"/>
        <color theme="1"/>
        <rFont val="宋体"/>
        <charset val="134"/>
      </rPr>
      <t>东俄芹属</t>
    </r>
  </si>
  <si>
    <r>
      <rPr>
        <sz val="8"/>
        <color theme="1"/>
        <rFont val="宋体"/>
        <charset val="134"/>
      </rPr>
      <t>城口东俄芹</t>
    </r>
  </si>
  <si>
    <r>
      <rPr>
        <sz val="8"/>
        <color theme="1"/>
        <rFont val="宋体"/>
        <charset val="134"/>
      </rPr>
      <t>毒芹属</t>
    </r>
  </si>
  <si>
    <r>
      <rPr>
        <sz val="8"/>
        <color theme="1"/>
        <rFont val="宋体"/>
        <charset val="134"/>
      </rPr>
      <t>毒芹</t>
    </r>
  </si>
  <si>
    <r>
      <rPr>
        <sz val="8"/>
        <color theme="1"/>
        <rFont val="宋体"/>
        <charset val="134"/>
      </rPr>
      <t>蛇床属</t>
    </r>
  </si>
  <si>
    <r>
      <rPr>
        <sz val="8"/>
        <color theme="1"/>
        <rFont val="宋体"/>
        <charset val="134"/>
      </rPr>
      <t>蛇床</t>
    </r>
  </si>
  <si>
    <r>
      <rPr>
        <sz val="8"/>
        <color theme="1"/>
        <rFont val="宋体"/>
        <charset val="134"/>
      </rPr>
      <t>岩风属</t>
    </r>
  </si>
  <si>
    <r>
      <rPr>
        <sz val="8"/>
        <color theme="1"/>
        <rFont val="宋体"/>
        <charset val="134"/>
      </rPr>
      <t>狼山岩风</t>
    </r>
  </si>
  <si>
    <r>
      <rPr>
        <sz val="8"/>
        <color theme="1"/>
        <rFont val="宋体"/>
        <charset val="134"/>
      </rPr>
      <t>独活属</t>
    </r>
  </si>
  <si>
    <r>
      <rPr>
        <sz val="8"/>
        <color theme="1"/>
        <rFont val="宋体"/>
        <charset val="134"/>
      </rPr>
      <t>裂叶独活</t>
    </r>
  </si>
  <si>
    <r>
      <rPr>
        <sz val="8"/>
        <color theme="1"/>
        <rFont val="宋体"/>
        <charset val="134"/>
      </rPr>
      <t>贺兰芹属</t>
    </r>
  </si>
  <si>
    <r>
      <rPr>
        <sz val="8"/>
        <color theme="1"/>
        <rFont val="宋体"/>
        <charset val="134"/>
      </rPr>
      <t>贺兰芹</t>
    </r>
  </si>
  <si>
    <r>
      <t>附录</t>
    </r>
    <r>
      <rPr>
        <sz val="12"/>
        <color theme="1"/>
        <rFont val="Times New Roman"/>
        <charset val="134"/>
      </rPr>
      <t xml:space="preserve">3  </t>
    </r>
    <r>
      <rPr>
        <sz val="12"/>
        <color theme="1"/>
        <rFont val="黑体"/>
        <charset val="134"/>
      </rPr>
      <t xml:space="preserve">宁夏珍稀、濒危、保护植物名录
</t>
    </r>
    <r>
      <rPr>
        <sz val="12"/>
        <color theme="1"/>
        <rFont val="Times New Roman"/>
        <charset val="134"/>
      </rPr>
      <t>Appendix 3  List of rare, endangered and protected plants in Ningxia Province</t>
    </r>
  </si>
  <si>
    <t xml:space="preserve">Family-number </t>
  </si>
  <si>
    <t>科名</t>
  </si>
  <si>
    <r>
      <rPr>
        <b/>
        <sz val="8"/>
        <rFont val="宋体"/>
        <charset val="134"/>
      </rPr>
      <t>属名</t>
    </r>
  </si>
  <si>
    <t>中文名</t>
  </si>
  <si>
    <t>中文别名</t>
  </si>
  <si>
    <t>生活型</t>
  </si>
  <si>
    <t>国家重点保护野生植物名录</t>
  </si>
  <si>
    <r>
      <rPr>
        <b/>
        <sz val="8"/>
        <rFont val="宋体"/>
        <charset val="134"/>
      </rPr>
      <t>中国植物红皮书</t>
    </r>
  </si>
  <si>
    <r>
      <rPr>
        <b/>
        <sz val="8"/>
        <rFont val="Times New Roman"/>
        <charset val="134"/>
      </rPr>
      <t>IUCN</t>
    </r>
    <r>
      <rPr>
        <b/>
        <sz val="8"/>
        <rFont val="宋体"/>
        <charset val="134"/>
      </rPr>
      <t>红色名录</t>
    </r>
  </si>
  <si>
    <t>中国高等植物受威胁物种名录</t>
  </si>
  <si>
    <r>
      <rPr>
        <b/>
        <sz val="8"/>
        <rFont val="宋体"/>
        <charset val="134"/>
      </rPr>
      <t>中国生物多样性红色名录</t>
    </r>
  </si>
  <si>
    <r>
      <rPr>
        <b/>
        <sz val="8"/>
        <rFont val="Times New Roman"/>
        <charset val="134"/>
      </rPr>
      <t>CITES</t>
    </r>
    <r>
      <rPr>
        <b/>
        <sz val="8"/>
        <rFont val="微软雅黑"/>
        <charset val="134"/>
      </rPr>
      <t>附</t>
    </r>
    <r>
      <rPr>
        <b/>
        <sz val="8"/>
        <rFont val="宋体"/>
        <charset val="134"/>
      </rPr>
      <t>录</t>
    </r>
  </si>
  <si>
    <t>分布区域</t>
  </si>
  <si>
    <r>
      <rPr>
        <sz val="8"/>
        <color theme="1"/>
        <rFont val="宋体"/>
        <charset val="134"/>
      </rPr>
      <t>麻黄科</t>
    </r>
  </si>
  <si>
    <r>
      <rPr>
        <sz val="8"/>
        <color theme="1"/>
        <rFont val="宋体"/>
        <charset val="134"/>
      </rPr>
      <t>麻黄属</t>
    </r>
  </si>
  <si>
    <r>
      <rPr>
        <sz val="8"/>
        <color theme="1"/>
        <rFont val="宋体"/>
        <charset val="134"/>
      </rPr>
      <t>中麻黄</t>
    </r>
  </si>
  <si>
    <t>灌木</t>
  </si>
  <si>
    <t>NT</t>
  </si>
  <si>
    <t>A2c</t>
  </si>
  <si>
    <t>√</t>
  </si>
  <si>
    <t>贺兰山、盐池、同心、中卫、海原、青铜峡</t>
  </si>
  <si>
    <t>麻黄科</t>
  </si>
  <si>
    <t>麻黄属</t>
  </si>
  <si>
    <t>斑子麻黄</t>
  </si>
  <si>
    <t>Ⅱ</t>
  </si>
  <si>
    <t>EN</t>
  </si>
  <si>
    <t>B2b(I,ii,iii,v)c(I,ii,iv)</t>
  </si>
  <si>
    <t>银川市、青铜峡、中卫</t>
  </si>
  <si>
    <t>草麻黄</t>
  </si>
  <si>
    <t>草本状灌木</t>
  </si>
  <si>
    <t xml:space="preserve">VU A2cd </t>
  </si>
  <si>
    <t>银川市、盐池、灵武</t>
  </si>
  <si>
    <r>
      <rPr>
        <sz val="8"/>
        <color theme="1"/>
        <rFont val="宋体"/>
        <charset val="134"/>
      </rPr>
      <t>柏科</t>
    </r>
  </si>
  <si>
    <r>
      <rPr>
        <sz val="8"/>
        <color theme="1"/>
        <rFont val="宋体"/>
        <charset val="134"/>
      </rPr>
      <t>刺柏属</t>
    </r>
  </si>
  <si>
    <r>
      <rPr>
        <sz val="8"/>
        <color theme="1"/>
        <rFont val="宋体"/>
        <charset val="134"/>
      </rPr>
      <t>杜松</t>
    </r>
  </si>
  <si>
    <t>灌木或小乔木</t>
  </si>
  <si>
    <t>B2b(iii,v)c(i,ii,iv)</t>
  </si>
  <si>
    <t>贺兰山、罗山</t>
  </si>
  <si>
    <r>
      <rPr>
        <sz val="8"/>
        <color theme="1"/>
        <rFont val="宋体"/>
        <charset val="134"/>
      </rPr>
      <t>叉子圆柏</t>
    </r>
  </si>
  <si>
    <t>匍匐灌木</t>
  </si>
  <si>
    <t xml:space="preserve">EN B2ab(i,ii,v)c(i,ii) </t>
  </si>
  <si>
    <t>贺兰山、罗山、中卫</t>
  </si>
  <si>
    <r>
      <rPr>
        <sz val="8"/>
        <color theme="1"/>
        <rFont val="宋体"/>
        <charset val="134"/>
      </rPr>
      <t>五味子科</t>
    </r>
  </si>
  <si>
    <r>
      <rPr>
        <sz val="8"/>
        <color theme="1"/>
        <rFont val="宋体"/>
        <charset val="134"/>
      </rPr>
      <t>五味子</t>
    </r>
  </si>
  <si>
    <t>落叶木质藤本</t>
  </si>
  <si>
    <t>LC</t>
  </si>
  <si>
    <t>六盘山、泾源</t>
  </si>
  <si>
    <r>
      <rPr>
        <sz val="8"/>
        <color theme="1"/>
        <rFont val="宋体"/>
        <charset val="134"/>
      </rPr>
      <t>薯蓣科</t>
    </r>
  </si>
  <si>
    <r>
      <rPr>
        <sz val="8"/>
        <color theme="1"/>
        <rFont val="宋体"/>
        <charset val="134"/>
      </rPr>
      <t>薯蓣属</t>
    </r>
  </si>
  <si>
    <r>
      <rPr>
        <sz val="8"/>
        <color theme="1"/>
        <rFont val="宋体"/>
        <charset val="134"/>
      </rPr>
      <t>穿龙薯蓣</t>
    </r>
  </si>
  <si>
    <t>缠绕草质藤本</t>
  </si>
  <si>
    <r>
      <rPr>
        <sz val="8"/>
        <color theme="1"/>
        <rFont val="宋体"/>
        <charset val="134"/>
      </rPr>
      <t>藜芦科</t>
    </r>
  </si>
  <si>
    <r>
      <rPr>
        <sz val="8"/>
        <color theme="1"/>
        <rFont val="宋体"/>
        <charset val="134"/>
      </rPr>
      <t>重楼属</t>
    </r>
  </si>
  <si>
    <r>
      <rPr>
        <sz val="8"/>
        <color theme="1"/>
        <rFont val="宋体"/>
        <charset val="134"/>
      </rPr>
      <t>七叶一枝花</t>
    </r>
  </si>
  <si>
    <r>
      <rPr>
        <sz val="8"/>
        <color theme="1"/>
        <rFont val="宋体"/>
        <charset val="134"/>
      </rPr>
      <t>四叶重楼</t>
    </r>
  </si>
  <si>
    <t>六盘山、泾源、隆德</t>
  </si>
  <si>
    <r>
      <rPr>
        <sz val="8"/>
        <color theme="1"/>
        <rFont val="宋体"/>
        <charset val="134"/>
      </rPr>
      <t>北重楼</t>
    </r>
  </si>
  <si>
    <t>百合科</t>
  </si>
  <si>
    <t>贝母属</t>
  </si>
  <si>
    <t>榆中贝母</t>
  </si>
  <si>
    <t>VU</t>
  </si>
  <si>
    <t>B1ab(I,iii)</t>
  </si>
  <si>
    <t>六盘山、泾源、隆德、固原、彭阳</t>
  </si>
  <si>
    <r>
      <rPr>
        <sz val="8"/>
        <color theme="1"/>
        <rFont val="宋体"/>
        <charset val="134"/>
      </rPr>
      <t>兰科</t>
    </r>
  </si>
  <si>
    <r>
      <rPr>
        <sz val="8"/>
        <color theme="1"/>
        <rFont val="宋体"/>
        <charset val="134"/>
      </rPr>
      <t>黄花杓兰</t>
    </r>
  </si>
  <si>
    <t>A2ac;B1ab(I,iii,v)</t>
  </si>
  <si>
    <t>六盘山、罗山、泾源、红寺堡</t>
  </si>
  <si>
    <r>
      <rPr>
        <sz val="8"/>
        <color theme="1"/>
        <rFont val="宋体"/>
        <charset val="134"/>
      </rPr>
      <t>毛杓兰</t>
    </r>
  </si>
  <si>
    <r>
      <rPr>
        <sz val="8"/>
        <color theme="1"/>
        <rFont val="宋体"/>
        <charset val="134"/>
      </rPr>
      <t>紫点杓兰</t>
    </r>
  </si>
  <si>
    <t>A2ac</t>
  </si>
  <si>
    <t xml:space="preserve">VU A3c </t>
  </si>
  <si>
    <r>
      <rPr>
        <sz val="16"/>
        <color theme="1"/>
        <rFont val="宋体"/>
        <charset val="134"/>
      </rPr>
      <t>兰科</t>
    </r>
  </si>
  <si>
    <r>
      <rPr>
        <sz val="16"/>
        <color theme="1"/>
        <rFont val="宋体"/>
        <charset val="134"/>
      </rPr>
      <t>角盘兰属</t>
    </r>
  </si>
  <si>
    <r>
      <rPr>
        <sz val="16"/>
        <color theme="1"/>
        <rFont val="宋体"/>
        <charset val="134"/>
      </rPr>
      <t>裂瓣角盘兰</t>
    </r>
  </si>
  <si>
    <t>贺兰山、原州区、六盘山</t>
  </si>
  <si>
    <r>
      <rPr>
        <sz val="8"/>
        <color theme="1"/>
        <rFont val="宋体"/>
        <charset val="134"/>
      </rPr>
      <t>角盘兰属</t>
    </r>
  </si>
  <si>
    <r>
      <rPr>
        <sz val="8"/>
        <color theme="1"/>
        <rFont val="宋体"/>
        <charset val="134"/>
      </rPr>
      <t>角盘兰</t>
    </r>
  </si>
  <si>
    <t>六盘山、罗山、泾源、固原、贺兰、泾源、红寺堡、海原</t>
  </si>
  <si>
    <r>
      <rPr>
        <sz val="8"/>
        <color theme="1"/>
        <rFont val="宋体"/>
        <charset val="134"/>
      </rPr>
      <t>小红门兰属</t>
    </r>
  </si>
  <si>
    <r>
      <rPr>
        <sz val="8"/>
        <color theme="1"/>
        <rFont val="宋体"/>
        <charset val="134"/>
      </rPr>
      <t>广布小红门兰</t>
    </r>
  </si>
  <si>
    <r>
      <rPr>
        <sz val="8"/>
        <color theme="1"/>
        <rFont val="宋体"/>
        <charset val="134"/>
      </rPr>
      <t>广布红门兰</t>
    </r>
  </si>
  <si>
    <t>兜被兰属</t>
  </si>
  <si>
    <t>二叶兜被兰</t>
  </si>
  <si>
    <t>Ⅰ</t>
  </si>
  <si>
    <t>VU A2c; B1ab(iii,v)</t>
  </si>
  <si>
    <r>
      <rPr>
        <sz val="8"/>
        <color theme="1"/>
        <rFont val="宋体"/>
        <charset val="134"/>
      </rPr>
      <t>手参属</t>
    </r>
  </si>
  <si>
    <r>
      <rPr>
        <sz val="8"/>
        <color theme="1"/>
        <rFont val="宋体"/>
        <charset val="134"/>
      </rPr>
      <t>手参</t>
    </r>
  </si>
  <si>
    <t>B1ab(I,iii,v)</t>
  </si>
  <si>
    <t>掌裂兰属</t>
  </si>
  <si>
    <r>
      <rPr>
        <sz val="8"/>
        <color theme="1"/>
        <rFont val="宋体"/>
        <charset val="134"/>
      </rPr>
      <t>凹舌掌裂兰</t>
    </r>
  </si>
  <si>
    <r>
      <rPr>
        <sz val="8"/>
        <color theme="1"/>
        <rFont val="宋体"/>
        <charset val="134"/>
      </rPr>
      <t>凹舌兰</t>
    </r>
  </si>
  <si>
    <t>六盘山、贺兰山</t>
  </si>
  <si>
    <r>
      <rPr>
        <sz val="8"/>
        <color theme="1"/>
        <rFont val="宋体"/>
        <charset val="134"/>
      </rPr>
      <t>舌唇兰属</t>
    </r>
  </si>
  <si>
    <r>
      <rPr>
        <sz val="8"/>
        <color theme="1"/>
        <rFont val="宋体"/>
        <charset val="134"/>
      </rPr>
      <t>二叶舌唇兰</t>
    </r>
  </si>
  <si>
    <t>六盘山、罗山、红寺堡、泾源、西吉</t>
  </si>
  <si>
    <r>
      <rPr>
        <sz val="8"/>
        <color theme="1"/>
        <rFont val="宋体"/>
        <charset val="134"/>
      </rPr>
      <t>斑叶兰属</t>
    </r>
  </si>
  <si>
    <r>
      <rPr>
        <sz val="8"/>
        <color theme="1"/>
        <rFont val="宋体"/>
        <charset val="134"/>
      </rPr>
      <t>小斑叶兰</t>
    </r>
  </si>
  <si>
    <t>罗山、六盘山、红寺堡泾源</t>
  </si>
  <si>
    <r>
      <rPr>
        <sz val="8"/>
        <color theme="1"/>
        <rFont val="宋体"/>
        <charset val="134"/>
      </rPr>
      <t>绶草属</t>
    </r>
  </si>
  <si>
    <r>
      <rPr>
        <sz val="8"/>
        <color theme="1"/>
        <rFont val="宋体"/>
        <charset val="134"/>
      </rPr>
      <t>绶草</t>
    </r>
  </si>
  <si>
    <t>六盘山、罗山、隆德县、泾源县、原州区、彭阳县</t>
  </si>
  <si>
    <r>
      <rPr>
        <sz val="8"/>
        <color theme="1"/>
        <rFont val="宋体"/>
        <charset val="134"/>
      </rPr>
      <t>火烧兰属</t>
    </r>
  </si>
  <si>
    <r>
      <rPr>
        <sz val="8"/>
        <color theme="1"/>
        <rFont val="宋体"/>
        <charset val="134"/>
      </rPr>
      <t>火烧兰</t>
    </r>
  </si>
  <si>
    <t>六盘山、贺兰山、泾源县、隆德县、贺兰县</t>
  </si>
  <si>
    <r>
      <rPr>
        <sz val="8"/>
        <color theme="1"/>
        <rFont val="宋体"/>
        <charset val="134"/>
      </rPr>
      <t>大叶火烧兰</t>
    </r>
  </si>
  <si>
    <r>
      <rPr>
        <sz val="8"/>
        <color theme="1"/>
        <rFont val="宋体"/>
        <charset val="134"/>
      </rPr>
      <t>尖唇鸟巢兰</t>
    </r>
  </si>
  <si>
    <t>贺兰山、六盘山、贺兰县、泾源县</t>
  </si>
  <si>
    <r>
      <rPr>
        <sz val="16"/>
        <color theme="1"/>
        <rFont val="宋体"/>
        <charset val="134"/>
      </rPr>
      <t>鸟巢兰属</t>
    </r>
  </si>
  <si>
    <r>
      <rPr>
        <sz val="16"/>
        <color theme="1"/>
        <rFont val="宋体"/>
        <charset val="134"/>
      </rPr>
      <t>北方鸟巢兰</t>
    </r>
  </si>
  <si>
    <t>六盘山、罗山</t>
  </si>
  <si>
    <r>
      <rPr>
        <sz val="8"/>
        <color theme="1"/>
        <rFont val="宋体"/>
        <charset val="134"/>
      </rPr>
      <t>原沼兰属</t>
    </r>
  </si>
  <si>
    <r>
      <rPr>
        <sz val="8"/>
        <color theme="1"/>
        <rFont val="宋体"/>
        <charset val="134"/>
      </rPr>
      <t>沼兰</t>
    </r>
  </si>
  <si>
    <t>禾本科</t>
  </si>
  <si>
    <t>披碱草属</t>
  </si>
  <si>
    <t>阿拉善披碱草</t>
  </si>
  <si>
    <t>贺兰山、罗山、红寺堡</t>
  </si>
  <si>
    <t>黑紫披碱草</t>
  </si>
  <si>
    <r>
      <rPr>
        <sz val="8"/>
        <rFont val="宋体"/>
        <charset val="134"/>
      </rPr>
      <t>禾本科</t>
    </r>
  </si>
  <si>
    <r>
      <rPr>
        <sz val="8"/>
        <rFont val="宋体"/>
        <charset val="134"/>
      </rPr>
      <t>披碱草属</t>
    </r>
  </si>
  <si>
    <t>紫芒披碱草</t>
  </si>
  <si>
    <t>短芒披碱草</t>
  </si>
  <si>
    <t>南华山、海原</t>
  </si>
  <si>
    <r>
      <rPr>
        <sz val="8"/>
        <color theme="1"/>
        <rFont val="宋体"/>
        <charset val="134"/>
      </rPr>
      <t>禾本科</t>
    </r>
  </si>
  <si>
    <r>
      <rPr>
        <sz val="8"/>
        <color theme="1"/>
        <rFont val="宋体"/>
        <charset val="134"/>
      </rPr>
      <t>毛披碱草</t>
    </r>
  </si>
  <si>
    <t>EN A2c; B1ab(i,iii,v)</t>
  </si>
  <si>
    <t>冰草属</t>
  </si>
  <si>
    <t>沙芦草</t>
  </si>
  <si>
    <t>贺兰山、盐池、灵武、同心</t>
  </si>
  <si>
    <r>
      <rPr>
        <sz val="8"/>
        <color theme="1"/>
        <rFont val="宋体"/>
        <charset val="134"/>
      </rPr>
      <t>星叶草科</t>
    </r>
  </si>
  <si>
    <r>
      <rPr>
        <sz val="8"/>
        <color theme="1"/>
        <rFont val="宋体"/>
        <charset val="134"/>
      </rPr>
      <t>星叶草属</t>
    </r>
  </si>
  <si>
    <r>
      <rPr>
        <sz val="8"/>
        <color theme="1"/>
        <rFont val="宋体"/>
        <charset val="134"/>
      </rPr>
      <t>星叶草</t>
    </r>
  </si>
  <si>
    <t>小檗科</t>
  </si>
  <si>
    <t>桃儿七属</t>
  </si>
  <si>
    <t>桃儿七</t>
  </si>
  <si>
    <t>毛茛科</t>
  </si>
  <si>
    <t>铁筷子属</t>
  </si>
  <si>
    <t>铁筷子</t>
  </si>
  <si>
    <r>
      <rPr>
        <sz val="8"/>
        <color theme="1"/>
        <rFont val="宋体"/>
        <charset val="134"/>
      </rPr>
      <t>景天科</t>
    </r>
  </si>
  <si>
    <r>
      <rPr>
        <sz val="8"/>
        <color theme="1"/>
        <rFont val="宋体"/>
        <charset val="134"/>
      </rPr>
      <t>红景天属</t>
    </r>
  </si>
  <si>
    <r>
      <rPr>
        <sz val="8"/>
        <color theme="1"/>
        <rFont val="宋体"/>
        <charset val="134"/>
      </rPr>
      <t>小丛红景天</t>
    </r>
  </si>
  <si>
    <t>六盘山、贺兰山、隆德、泾源</t>
  </si>
  <si>
    <r>
      <rPr>
        <sz val="8"/>
        <color theme="1"/>
        <rFont val="宋体"/>
        <charset val="134"/>
      </rPr>
      <t>锁阳科</t>
    </r>
  </si>
  <si>
    <r>
      <rPr>
        <sz val="8"/>
        <color theme="1"/>
        <rFont val="宋体"/>
        <charset val="134"/>
      </rPr>
      <t>锁阳属</t>
    </r>
  </si>
  <si>
    <r>
      <rPr>
        <sz val="8"/>
        <color theme="1"/>
        <rFont val="宋体"/>
        <charset val="134"/>
      </rPr>
      <t>锁阳</t>
    </r>
  </si>
  <si>
    <t>A2c;B1ab(I,iii);C1</t>
  </si>
  <si>
    <t>中卫、海原、银川、平罗、银川、灵武、同心、大武口、贺兰山、白芨滩、沙坡头、哈巴湖</t>
  </si>
  <si>
    <r>
      <rPr>
        <sz val="16"/>
        <color theme="1"/>
        <rFont val="宋体"/>
        <charset val="134"/>
      </rPr>
      <t>蒺藜科</t>
    </r>
  </si>
  <si>
    <r>
      <rPr>
        <sz val="16"/>
        <color theme="1"/>
        <rFont val="宋体"/>
        <charset val="134"/>
      </rPr>
      <t>四合木属</t>
    </r>
  </si>
  <si>
    <r>
      <rPr>
        <sz val="16"/>
        <color theme="1"/>
        <rFont val="宋体"/>
        <charset val="134"/>
      </rPr>
      <t>四合木</t>
    </r>
  </si>
  <si>
    <t>贺兰山、石嘴山</t>
  </si>
  <si>
    <r>
      <rPr>
        <sz val="16"/>
        <color theme="1"/>
        <rFont val="宋体"/>
        <charset val="134"/>
      </rPr>
      <t>豆科</t>
    </r>
  </si>
  <si>
    <r>
      <rPr>
        <sz val="16"/>
        <color theme="1"/>
        <rFont val="宋体"/>
        <charset val="134"/>
      </rPr>
      <t>沙冬青属</t>
    </r>
  </si>
  <si>
    <r>
      <rPr>
        <sz val="16"/>
        <color theme="1"/>
        <rFont val="宋体"/>
        <charset val="134"/>
      </rPr>
      <t>沙冬青</t>
    </r>
  </si>
  <si>
    <t>贺兰山、原州区、中宁、中卫、红寺堡、同心、灵武、石嘴山</t>
  </si>
  <si>
    <t>豆科</t>
  </si>
  <si>
    <t>大豆属</t>
  </si>
  <si>
    <t>野大豆</t>
  </si>
  <si>
    <t>引黄灌区、贺兰山</t>
  </si>
  <si>
    <r>
      <rPr>
        <sz val="8"/>
        <color theme="1"/>
        <rFont val="宋体"/>
        <charset val="134"/>
      </rPr>
      <t>豆科</t>
    </r>
  </si>
  <si>
    <r>
      <rPr>
        <sz val="8"/>
        <color theme="1"/>
        <rFont val="宋体"/>
        <charset val="134"/>
      </rPr>
      <t>甘草属</t>
    </r>
  </si>
  <si>
    <r>
      <rPr>
        <sz val="8"/>
        <color theme="1"/>
        <rFont val="宋体"/>
        <charset val="134"/>
      </rPr>
      <t>甘草</t>
    </r>
  </si>
  <si>
    <t>全区分布</t>
  </si>
  <si>
    <r>
      <rPr>
        <sz val="8"/>
        <color theme="1"/>
        <rFont val="宋体"/>
        <charset val="134"/>
      </rPr>
      <t>锦鸡儿属</t>
    </r>
  </si>
  <si>
    <r>
      <rPr>
        <sz val="8"/>
        <color theme="1"/>
        <rFont val="宋体"/>
        <charset val="134"/>
      </rPr>
      <t>白毛锦鸡儿</t>
    </r>
  </si>
  <si>
    <t>A3c</t>
  </si>
  <si>
    <t>罗山、六盘山、盐池、同心、红寺堡、青铜峡、贺兰山、西夏区</t>
  </si>
  <si>
    <t>雀儿豆属</t>
  </si>
  <si>
    <t>大花雀儿豆</t>
  </si>
  <si>
    <t>B2ab</t>
  </si>
  <si>
    <t>贺兰山、青铜峡、永宁、青铜峡、西夏区、大武口、惠农、平罗、贺兰</t>
  </si>
  <si>
    <r>
      <rPr>
        <sz val="8"/>
        <color theme="1"/>
        <rFont val="宋体"/>
        <charset val="134"/>
      </rPr>
      <t>边向花黄芪</t>
    </r>
  </si>
  <si>
    <t>B1ab(iii);C1</t>
  </si>
  <si>
    <t>六盘山、泾源、彭阳、隆德</t>
  </si>
  <si>
    <t>黄芪属</t>
  </si>
  <si>
    <t>中宁黄芪</t>
  </si>
  <si>
    <t>CR</t>
  </si>
  <si>
    <t>B1ab(iii)</t>
  </si>
  <si>
    <t>中宁、沙坡头区</t>
  </si>
  <si>
    <t>短龙骨黄芪</t>
  </si>
  <si>
    <t>银川、青铜峡</t>
  </si>
  <si>
    <r>
      <rPr>
        <sz val="16"/>
        <color theme="1"/>
        <rFont val="宋体"/>
        <charset val="134"/>
      </rPr>
      <t>蔷薇科</t>
    </r>
  </si>
  <si>
    <r>
      <rPr>
        <sz val="16"/>
        <color theme="1"/>
        <rFont val="宋体"/>
        <charset val="134"/>
      </rPr>
      <t>桃属</t>
    </r>
  </si>
  <si>
    <r>
      <rPr>
        <sz val="16"/>
        <color theme="1"/>
        <rFont val="宋体"/>
        <charset val="134"/>
      </rPr>
      <t>蒙古扁桃</t>
    </r>
  </si>
  <si>
    <t>Amygdalus mongolica</t>
  </si>
  <si>
    <t>(Maxim.) Ricker</t>
  </si>
  <si>
    <t>B1ab(ii,iii)</t>
  </si>
  <si>
    <t>贺兰山、罗山、海原、中卫、南华山、红寺堡、惠农、贺兰、西夏区、永宁</t>
  </si>
  <si>
    <r>
      <rPr>
        <sz val="16"/>
        <color theme="1"/>
        <rFont val="宋体"/>
        <charset val="134"/>
      </rPr>
      <t>绣线菊属</t>
    </r>
  </si>
  <si>
    <r>
      <rPr>
        <sz val="16"/>
        <color theme="1"/>
        <rFont val="宋体"/>
        <charset val="134"/>
      </rPr>
      <t>宁夏绣线菊</t>
    </r>
  </si>
  <si>
    <t>B1ab(i)</t>
  </si>
  <si>
    <t>贺兰山、贺兰县、西夏区</t>
  </si>
  <si>
    <r>
      <rPr>
        <sz val="8"/>
        <color theme="1"/>
        <rFont val="宋体"/>
        <charset val="134"/>
      </rPr>
      <t>半日花科</t>
    </r>
  </si>
  <si>
    <t>青铜峡</t>
  </si>
  <si>
    <r>
      <rPr>
        <sz val="8"/>
        <color theme="1"/>
        <rFont val="宋体"/>
        <charset val="134"/>
      </rPr>
      <t>蓼科</t>
    </r>
  </si>
  <si>
    <r>
      <rPr>
        <sz val="8"/>
        <color theme="1"/>
        <rFont val="宋体"/>
        <charset val="134"/>
      </rPr>
      <t>大黄属</t>
    </r>
  </si>
  <si>
    <r>
      <rPr>
        <sz val="8"/>
        <color theme="1"/>
        <rFont val="宋体"/>
        <charset val="134"/>
      </rPr>
      <t>鸡爪大黄</t>
    </r>
  </si>
  <si>
    <t>D1</t>
  </si>
  <si>
    <t>六盘山、泾源、彭阳、隆德、原州区</t>
  </si>
  <si>
    <r>
      <rPr>
        <sz val="8"/>
        <color theme="1"/>
        <rFont val="宋体"/>
        <charset val="134"/>
      </rPr>
      <t>六盘山鸡爪大黄</t>
    </r>
  </si>
  <si>
    <t>Rheum tanguticum var. liupanshanense</t>
  </si>
  <si>
    <r>
      <rPr>
        <sz val="16"/>
        <color theme="1"/>
        <rFont val="宋体"/>
        <charset val="134"/>
      </rPr>
      <t>石竹科</t>
    </r>
  </si>
  <si>
    <r>
      <rPr>
        <sz val="16"/>
        <color theme="1"/>
        <rFont val="宋体"/>
        <charset val="134"/>
      </rPr>
      <t>裸果木属</t>
    </r>
  </si>
  <si>
    <r>
      <rPr>
        <sz val="16"/>
        <color theme="1"/>
        <rFont val="宋体"/>
        <charset val="134"/>
      </rPr>
      <t>裸果木</t>
    </r>
  </si>
  <si>
    <t>贺兰山、中卫、青铜峡、贺兰</t>
  </si>
  <si>
    <r>
      <rPr>
        <sz val="8"/>
        <color theme="1"/>
        <rFont val="宋体"/>
        <charset val="134"/>
      </rPr>
      <t>猕猴桃科</t>
    </r>
  </si>
  <si>
    <r>
      <rPr>
        <sz val="8"/>
        <color theme="1"/>
        <rFont val="宋体"/>
        <charset val="134"/>
      </rPr>
      <t>猕猴桃属</t>
    </r>
  </si>
  <si>
    <r>
      <rPr>
        <sz val="8"/>
        <color theme="1"/>
        <rFont val="宋体"/>
        <charset val="134"/>
      </rPr>
      <t>软枣猕猴桃</t>
    </r>
  </si>
  <si>
    <t>藤本</t>
  </si>
  <si>
    <r>
      <rPr>
        <sz val="8"/>
        <color theme="1"/>
        <rFont val="宋体"/>
        <charset val="134"/>
      </rPr>
      <t>四萼猕猴桃</t>
    </r>
  </si>
  <si>
    <t>木质藤本</t>
  </si>
  <si>
    <r>
      <rPr>
        <sz val="16"/>
        <color theme="1"/>
        <rFont val="宋体"/>
        <charset val="134"/>
      </rPr>
      <t>茜草科</t>
    </r>
  </si>
  <si>
    <r>
      <rPr>
        <sz val="16"/>
        <color theme="1"/>
        <rFont val="宋体"/>
        <charset val="134"/>
      </rPr>
      <t>野丁香属</t>
    </r>
  </si>
  <si>
    <r>
      <rPr>
        <sz val="16"/>
        <color theme="1"/>
        <rFont val="宋体"/>
        <charset val="134"/>
      </rPr>
      <t>内蒙野丁香</t>
    </r>
  </si>
  <si>
    <t>贺兰山、中卫、永宁、贺兰、平罗、大武口、惠农</t>
  </si>
  <si>
    <r>
      <rPr>
        <sz val="8"/>
        <color theme="1"/>
        <rFont val="宋体"/>
        <charset val="134"/>
      </rPr>
      <t>茄科</t>
    </r>
  </si>
  <si>
    <r>
      <rPr>
        <sz val="8"/>
        <color theme="1"/>
        <rFont val="宋体"/>
        <charset val="134"/>
      </rPr>
      <t>黑果枸杞</t>
    </r>
  </si>
  <si>
    <r>
      <rPr>
        <sz val="16"/>
        <color theme="1"/>
        <rFont val="宋体"/>
        <charset val="134"/>
      </rPr>
      <t>木犀科</t>
    </r>
  </si>
  <si>
    <r>
      <rPr>
        <sz val="16"/>
        <color theme="1"/>
        <rFont val="宋体"/>
        <charset val="134"/>
      </rPr>
      <t>丁香属</t>
    </r>
  </si>
  <si>
    <r>
      <rPr>
        <sz val="16"/>
        <color theme="1"/>
        <rFont val="宋体"/>
        <charset val="134"/>
      </rPr>
      <t>羽叶丁香</t>
    </r>
  </si>
  <si>
    <t>贺兰山、香山、西夏区、沙坡头区、永宁县</t>
  </si>
  <si>
    <r>
      <rPr>
        <sz val="8"/>
        <rFont val="宋体"/>
        <charset val="134"/>
      </rPr>
      <t>木犀科</t>
    </r>
  </si>
  <si>
    <r>
      <rPr>
        <sz val="8"/>
        <rFont val="宋体"/>
        <charset val="134"/>
      </rPr>
      <t>梣属</t>
    </r>
  </si>
  <si>
    <r>
      <rPr>
        <sz val="8"/>
        <color theme="1"/>
        <rFont val="宋体"/>
        <charset val="134"/>
      </rPr>
      <t>水曲柳</t>
    </r>
  </si>
  <si>
    <t>乔木</t>
  </si>
  <si>
    <r>
      <rPr>
        <sz val="8"/>
        <color theme="1"/>
        <rFont val="宋体"/>
        <charset val="134"/>
      </rPr>
      <t>桔梗科</t>
    </r>
  </si>
  <si>
    <r>
      <rPr>
        <sz val="8"/>
        <color theme="1"/>
        <rFont val="宋体"/>
        <charset val="134"/>
      </rPr>
      <t>秦岭党参</t>
    </r>
  </si>
  <si>
    <t>菊科</t>
  </si>
  <si>
    <t>革苞菊属</t>
  </si>
  <si>
    <t>革苞菊</t>
  </si>
  <si>
    <t>B1ab(ii,iii);C1</t>
  </si>
  <si>
    <t>贺兰山、青铜峡、西夏区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</si>
</sst>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63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b/>
      <sz val="8"/>
      <name val="Times New Roman"/>
      <charset val="134"/>
    </font>
    <font>
      <b/>
      <sz val="8"/>
      <name val="宋体"/>
      <charset val="134"/>
    </font>
    <font>
      <b/>
      <sz val="8"/>
      <color theme="1"/>
      <name val="宋体"/>
      <charset val="134"/>
    </font>
    <font>
      <b/>
      <sz val="8"/>
      <name val="等线"/>
      <charset val="134"/>
      <scheme val="minor"/>
    </font>
    <font>
      <sz val="8"/>
      <color theme="1"/>
      <name val="Times New Roman"/>
      <charset val="134"/>
    </font>
    <font>
      <sz val="8"/>
      <name val="Times New Roman"/>
      <charset val="134"/>
    </font>
    <font>
      <sz val="16"/>
      <color theme="1"/>
      <name val="Times New Roman"/>
      <charset val="134"/>
    </font>
    <font>
      <sz val="8"/>
      <color theme="1"/>
      <name val="宋体"/>
      <charset val="134"/>
    </font>
    <font>
      <sz val="8"/>
      <color theme="1"/>
      <name val="等线"/>
      <charset val="134"/>
      <scheme val="minor"/>
    </font>
    <font>
      <sz val="8"/>
      <color rgb="FFFF0000"/>
      <name val="Times New Roman"/>
      <charset val="134"/>
    </font>
    <font>
      <sz val="16"/>
      <color theme="1"/>
      <name val="等线"/>
      <charset val="134"/>
      <scheme val="minor"/>
    </font>
    <font>
      <sz val="8"/>
      <name val="宋体"/>
      <charset val="134"/>
    </font>
    <font>
      <sz val="16"/>
      <name val="Times New Roman"/>
      <charset val="134"/>
    </font>
    <font>
      <sz val="8"/>
      <color rgb="FFFF0000"/>
      <name val="宋体"/>
      <charset val="134"/>
    </font>
    <font>
      <sz val="16"/>
      <color theme="1"/>
      <name val="宋体"/>
      <charset val="134"/>
    </font>
    <font>
      <sz val="8"/>
      <name val="宋体"/>
      <charset val="134"/>
    </font>
    <font>
      <sz val="14"/>
      <color theme="1"/>
      <name val="Times New Roman"/>
      <charset val="134"/>
    </font>
    <font>
      <sz val="8"/>
      <color theme="4" tint="-0.499984740745262"/>
      <name val="Times New Roman"/>
      <charset val="134"/>
    </font>
    <font>
      <sz val="14"/>
      <color theme="1" tint="0.349986266670736"/>
      <name val="Times New Roman"/>
      <charset val="134"/>
    </font>
    <font>
      <sz val="16"/>
      <color theme="1" tint="0.349986266670736"/>
      <name val="黑体"/>
      <charset val="134"/>
    </font>
    <font>
      <sz val="14"/>
      <color theme="1" tint="0.349986266670736"/>
      <name val="Times New Roman"/>
      <charset val="134"/>
    </font>
    <font>
      <sz val="14"/>
      <color theme="1" tint="0.349986266670736"/>
      <name val="黑体"/>
      <charset val="134"/>
    </font>
    <font>
      <sz val="14"/>
      <color theme="1"/>
      <name val="黑体"/>
      <charset val="134"/>
    </font>
    <font>
      <i/>
      <sz val="14"/>
      <color theme="1" tint="0.349986266670736"/>
      <name val="Times New Roman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4"/>
      <color theme="1" tint="0.349986266670736"/>
      <name val="宋体"/>
      <charset val="134"/>
    </font>
    <font>
      <i/>
      <sz val="14"/>
      <color theme="1"/>
      <name val="Times New Roman"/>
      <charset val="134"/>
    </font>
    <font>
      <sz val="11"/>
      <color theme="1" tint="0.349986266670736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8"/>
      <name val="宋体"/>
      <charset val="134"/>
    </font>
    <font>
      <b/>
      <sz val="8"/>
      <name val="微软雅黑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16"/>
      <color theme="1"/>
      <name val="宋体"/>
      <charset val="134"/>
    </font>
    <font>
      <sz val="8"/>
      <name val="宋体"/>
      <charset val="134"/>
    </font>
    <font>
      <sz val="8"/>
      <color rgb="FF333333"/>
      <name val="Arial"/>
      <charset val="134"/>
    </font>
    <font>
      <sz val="8"/>
      <color theme="4" tint="-0.499984740745262"/>
      <name val="宋体"/>
      <charset val="134"/>
    </font>
    <font>
      <sz val="16"/>
      <color theme="1" tint="0.349986266670736"/>
      <name val="Times New Roman"/>
      <charset val="134"/>
    </font>
    <font>
      <i/>
      <sz val="11"/>
      <color theme="1"/>
      <name val="Arial"/>
      <charset val="134"/>
    </font>
    <font>
      <sz val="11"/>
      <color theme="1" tint="0.34998626667073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" borderId="19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" borderId="22" applyNumberFormat="0" applyAlignment="0" applyProtection="0">
      <alignment vertical="center"/>
    </xf>
    <xf numFmtId="0" fontId="42" fillId="5" borderId="23" applyNumberFormat="0" applyAlignment="0" applyProtection="0">
      <alignment vertical="center"/>
    </xf>
    <xf numFmtId="0" fontId="43" fillId="5" borderId="22" applyNumberFormat="0" applyAlignment="0" applyProtection="0">
      <alignment vertical="center"/>
    </xf>
    <xf numFmtId="0" fontId="44" fillId="6" borderId="24" applyNumberFormat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</cellStyleXfs>
  <cellXfs count="13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9" fillId="2" borderId="3" xfId="0" applyFont="1" applyFill="1" applyBorder="1"/>
    <xf numFmtId="0" fontId="9" fillId="2" borderId="4" xfId="0" applyFont="1" applyFill="1" applyBorder="1"/>
    <xf numFmtId="0" fontId="10" fillId="2" borderId="4" xfId="0" applyFont="1" applyFill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11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9" fillId="2" borderId="6" xfId="0" applyFont="1" applyFill="1" applyBorder="1"/>
    <xf numFmtId="0" fontId="17" fillId="2" borderId="6" xfId="0" applyFont="1" applyFill="1" applyBorder="1"/>
    <xf numFmtId="0" fontId="18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7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8" fillId="2" borderId="4" xfId="0" applyFont="1" applyFill="1" applyBorder="1"/>
    <xf numFmtId="0" fontId="16" fillId="0" borderId="4" xfId="0" applyFont="1" applyBorder="1"/>
    <xf numFmtId="0" fontId="12" fillId="0" borderId="4" xfId="0" applyFont="1" applyBorder="1"/>
    <xf numFmtId="0" fontId="20" fillId="0" borderId="4" xfId="0" applyFont="1" applyBorder="1"/>
    <xf numFmtId="0" fontId="19" fillId="0" borderId="12" xfId="0" applyFont="1" applyBorder="1" applyAlignment="1">
      <alignment horizontal="left"/>
    </xf>
    <xf numFmtId="0" fontId="7" fillId="0" borderId="6" xfId="0" applyFont="1" applyBorder="1"/>
    <xf numFmtId="0" fontId="12" fillId="0" borderId="6" xfId="0" applyFont="1" applyBorder="1"/>
    <xf numFmtId="0" fontId="7" fillId="0" borderId="3" xfId="0" applyFont="1" applyFill="1" applyBorder="1"/>
    <xf numFmtId="0" fontId="7" fillId="0" borderId="4" xfId="0" applyFont="1" applyFill="1" applyBorder="1"/>
    <xf numFmtId="0" fontId="8" fillId="0" borderId="4" xfId="0" applyFont="1" applyFill="1" applyBorder="1"/>
    <xf numFmtId="0" fontId="16" fillId="0" borderId="4" xfId="0" applyFont="1" applyFill="1" applyBorder="1"/>
    <xf numFmtId="0" fontId="12" fillId="0" borderId="4" xfId="0" applyFont="1" applyFill="1" applyBorder="1"/>
    <xf numFmtId="0" fontId="11" fillId="0" borderId="13" xfId="0" applyFont="1" applyFill="1" applyBorder="1"/>
    <xf numFmtId="0" fontId="12" fillId="0" borderId="6" xfId="0" applyFont="1" applyFill="1" applyBorder="1"/>
    <xf numFmtId="0" fontId="7" fillId="0" borderId="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top"/>
    </xf>
    <xf numFmtId="176" fontId="21" fillId="0" borderId="4" xfId="0" applyNumberFormat="1" applyFont="1" applyFill="1" applyBorder="1" applyAlignment="1">
      <alignment vertical="top"/>
    </xf>
    <xf numFmtId="0" fontId="19" fillId="0" borderId="4" xfId="0" applyFont="1" applyFill="1" applyBorder="1" applyAlignment="1">
      <alignment vertical="top"/>
    </xf>
    <xf numFmtId="0" fontId="19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176" fontId="23" fillId="0" borderId="4" xfId="0" applyNumberFormat="1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/>
    </xf>
    <xf numFmtId="176" fontId="21" fillId="0" borderId="4" xfId="0" applyNumberFormat="1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top"/>
    </xf>
    <xf numFmtId="0" fontId="28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21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14" fontId="21" fillId="0" borderId="15" xfId="0" applyNumberFormat="1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176" fontId="21" fillId="0" borderId="4" xfId="0" applyNumberFormat="1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76" fontId="21" fillId="0" borderId="8" xfId="0" applyNumberFormat="1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top"/>
    </xf>
    <xf numFmtId="176" fontId="21" fillId="0" borderId="16" xfId="0" applyNumberFormat="1" applyFont="1" applyFill="1" applyBorder="1" applyAlignment="1">
      <alignment vertical="top"/>
    </xf>
    <xf numFmtId="0" fontId="19" fillId="0" borderId="16" xfId="0" applyFont="1" applyFill="1" applyBorder="1" applyAlignment="1">
      <alignment vertical="top"/>
    </xf>
    <xf numFmtId="0" fontId="30" fillId="0" borderId="8" xfId="0" applyFont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left" vertical="top" wrapText="1"/>
    </xf>
    <xf numFmtId="0" fontId="21" fillId="0" borderId="15" xfId="0" applyFont="1" applyFill="1" applyBorder="1" applyAlignment="1" quotePrefix="1">
      <alignment horizontal="left" vertical="center" wrapText="1"/>
    </xf>
    <xf numFmtId="0" fontId="8" fillId="2" borderId="4" xfId="0" applyFont="1" applyFill="1" applyBorder="1" applyAlignment="1" quotePrefix="1">
      <alignment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853"/>
  <sheetViews>
    <sheetView tabSelected="1" zoomScale="55" zoomScaleNormal="55" workbookViewId="0">
      <selection activeCell="B9" sqref="B9"/>
    </sheetView>
  </sheetViews>
  <sheetFormatPr defaultColWidth="9" defaultRowHeight="18.75"/>
  <cols>
    <col min="1" max="1" width="16.775" style="70" customWidth="1"/>
    <col min="2" max="2" width="14.2166666666667" style="70" customWidth="1"/>
    <col min="3" max="3" width="20" style="70" customWidth="1"/>
    <col min="4" max="4" width="16.775" style="71" customWidth="1"/>
    <col min="5" max="5" width="10" style="70" customWidth="1"/>
    <col min="6" max="6" width="17.3333333333333" style="70" customWidth="1"/>
    <col min="7" max="7" width="19.1083333333333" style="72" customWidth="1"/>
    <col min="8" max="8" width="15" style="70" customWidth="1"/>
    <col min="9" max="9" width="29.4416666666667" style="73" customWidth="1"/>
    <col min="10" max="10" width="33" style="74" customWidth="1"/>
    <col min="11" max="11" width="20" style="70" customWidth="1"/>
    <col min="12" max="12" width="51.3333333333333" style="74" customWidth="1"/>
    <col min="13" max="13" width="40.4416666666667" style="75" customWidth="1"/>
    <col min="14" max="14" width="30.4416666666667" style="76" customWidth="1"/>
    <col min="15" max="39" width="9" style="70"/>
    <col min="40" max="40" width="9" style="70" customWidth="1"/>
    <col min="41" max="16384" width="9" style="70"/>
  </cols>
  <sheetData>
    <row r="1" ht="57" customHeight="1" spans="1:1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90"/>
      <c r="O1" s="91"/>
    </row>
    <row r="2" s="69" customFormat="1" ht="37.5" spans="1:15">
      <c r="A2" s="79" t="s">
        <v>1</v>
      </c>
      <c r="B2" s="80" t="s">
        <v>2</v>
      </c>
      <c r="C2" s="81" t="s">
        <v>3</v>
      </c>
      <c r="D2" s="82" t="s">
        <v>4</v>
      </c>
      <c r="E2" s="80" t="s">
        <v>5</v>
      </c>
      <c r="F2" s="81" t="s">
        <v>6</v>
      </c>
      <c r="G2" s="83" t="s">
        <v>7</v>
      </c>
      <c r="H2" s="81" t="s">
        <v>8</v>
      </c>
      <c r="I2" s="92" t="s">
        <v>9</v>
      </c>
      <c r="J2" s="81" t="s">
        <v>10</v>
      </c>
      <c r="K2" s="81" t="s">
        <v>11</v>
      </c>
      <c r="L2" s="81" t="s">
        <v>12</v>
      </c>
      <c r="M2" s="93" t="s">
        <v>13</v>
      </c>
      <c r="N2" s="94" t="s">
        <v>14</v>
      </c>
      <c r="O2" s="95"/>
    </row>
    <row r="3" s="69" customFormat="1" spans="1:15">
      <c r="A3" s="84">
        <v>1</v>
      </c>
      <c r="B3" s="69" t="s">
        <v>15</v>
      </c>
      <c r="C3" s="69" t="s">
        <v>16</v>
      </c>
      <c r="D3" s="85">
        <v>1</v>
      </c>
      <c r="E3" s="69" t="s">
        <v>17</v>
      </c>
      <c r="F3" s="86" t="s">
        <v>18</v>
      </c>
      <c r="G3" s="87" t="s">
        <v>19</v>
      </c>
      <c r="I3" s="96" t="s">
        <v>20</v>
      </c>
      <c r="J3" s="97" t="s">
        <v>21</v>
      </c>
      <c r="K3" s="69" t="s">
        <v>22</v>
      </c>
      <c r="L3" s="98" t="s">
        <v>23</v>
      </c>
      <c r="M3" s="99" t="s">
        <v>24</v>
      </c>
      <c r="N3" s="100"/>
      <c r="O3" s="95"/>
    </row>
    <row r="4" s="69" customFormat="1" spans="1:15">
      <c r="A4" s="84">
        <v>2</v>
      </c>
      <c r="B4" s="69" t="s">
        <v>25</v>
      </c>
      <c r="C4" s="69" t="s">
        <v>26</v>
      </c>
      <c r="D4" s="85">
        <v>2</v>
      </c>
      <c r="E4" s="69" t="s">
        <v>27</v>
      </c>
      <c r="F4" s="86" t="s">
        <v>28</v>
      </c>
      <c r="G4" s="87" t="s">
        <v>29</v>
      </c>
      <c r="I4" s="96" t="s">
        <v>30</v>
      </c>
      <c r="J4" s="97" t="s">
        <v>31</v>
      </c>
      <c r="K4" s="69" t="s">
        <v>22</v>
      </c>
      <c r="L4" s="98" t="s">
        <v>32</v>
      </c>
      <c r="M4" s="99" t="s">
        <v>33</v>
      </c>
      <c r="N4" s="100"/>
      <c r="O4" s="95"/>
    </row>
    <row r="5" s="69" customFormat="1" spans="1:15">
      <c r="A5" s="84">
        <v>2</v>
      </c>
      <c r="B5" s="69" t="s">
        <v>25</v>
      </c>
      <c r="C5" s="69" t="s">
        <v>26</v>
      </c>
      <c r="D5" s="85">
        <v>2</v>
      </c>
      <c r="E5" s="69" t="s">
        <v>27</v>
      </c>
      <c r="F5" s="86" t="s">
        <v>28</v>
      </c>
      <c r="G5" s="87" t="s">
        <v>34</v>
      </c>
      <c r="H5" s="88" t="s">
        <v>35</v>
      </c>
      <c r="I5" s="96" t="s">
        <v>36</v>
      </c>
      <c r="J5" s="97" t="s">
        <v>37</v>
      </c>
      <c r="K5" s="69" t="s">
        <v>22</v>
      </c>
      <c r="L5" s="98" t="s">
        <v>38</v>
      </c>
      <c r="M5" s="99" t="s">
        <v>24</v>
      </c>
      <c r="N5" s="100"/>
      <c r="O5" s="95"/>
    </row>
    <row r="6" s="69" customFormat="1" spans="1:15">
      <c r="A6" s="84">
        <v>2</v>
      </c>
      <c r="B6" s="69" t="s">
        <v>25</v>
      </c>
      <c r="C6" s="69" t="s">
        <v>26</v>
      </c>
      <c r="D6" s="85">
        <v>2</v>
      </c>
      <c r="E6" s="69" t="s">
        <v>27</v>
      </c>
      <c r="F6" s="86" t="s">
        <v>28</v>
      </c>
      <c r="G6" s="87" t="s">
        <v>39</v>
      </c>
      <c r="I6" s="96" t="s">
        <v>40</v>
      </c>
      <c r="J6" s="97" t="s">
        <v>41</v>
      </c>
      <c r="K6" s="69" t="s">
        <v>22</v>
      </c>
      <c r="L6" s="98" t="s">
        <v>42</v>
      </c>
      <c r="M6" s="99" t="s">
        <v>24</v>
      </c>
      <c r="N6" s="100"/>
      <c r="O6" s="95"/>
    </row>
    <row r="7" s="69" customFormat="1" ht="56.25" spans="1:15">
      <c r="A7" s="84">
        <v>3</v>
      </c>
      <c r="B7" s="69" t="s">
        <v>43</v>
      </c>
      <c r="C7" s="69" t="s">
        <v>44</v>
      </c>
      <c r="D7" s="85">
        <v>3</v>
      </c>
      <c r="E7" s="69" t="s">
        <v>45</v>
      </c>
      <c r="F7" s="86" t="s">
        <v>46</v>
      </c>
      <c r="G7" s="87" t="s">
        <v>47</v>
      </c>
      <c r="I7" s="96" t="s">
        <v>48</v>
      </c>
      <c r="J7" s="97" t="s">
        <v>21</v>
      </c>
      <c r="K7" s="69" t="s">
        <v>22</v>
      </c>
      <c r="L7" s="98" t="s">
        <v>49</v>
      </c>
      <c r="M7" s="99" t="s">
        <v>24</v>
      </c>
      <c r="N7" s="100"/>
      <c r="O7" s="95"/>
    </row>
    <row r="8" s="69" customFormat="1" ht="49.5" customHeight="1" spans="1:15">
      <c r="A8" s="84">
        <v>3</v>
      </c>
      <c r="B8" s="69" t="s">
        <v>43</v>
      </c>
      <c r="C8" s="69" t="s">
        <v>44</v>
      </c>
      <c r="D8" s="85">
        <v>3</v>
      </c>
      <c r="E8" s="69" t="s">
        <v>45</v>
      </c>
      <c r="F8" s="86" t="s">
        <v>46</v>
      </c>
      <c r="G8" s="87" t="s">
        <v>50</v>
      </c>
      <c r="I8" s="96" t="s">
        <v>51</v>
      </c>
      <c r="J8" s="97" t="s">
        <v>21</v>
      </c>
      <c r="K8" s="69" t="s">
        <v>22</v>
      </c>
      <c r="L8" s="98" t="s">
        <v>52</v>
      </c>
      <c r="M8" s="99" t="s">
        <v>24</v>
      </c>
      <c r="N8" s="100"/>
      <c r="O8" s="95"/>
    </row>
    <row r="9" s="69" customFormat="1" ht="81" customHeight="1" spans="1:15">
      <c r="A9" s="84">
        <v>3</v>
      </c>
      <c r="B9" s="69" t="s">
        <v>43</v>
      </c>
      <c r="C9" s="69" t="s">
        <v>44</v>
      </c>
      <c r="D9" s="85">
        <v>3</v>
      </c>
      <c r="E9" s="69" t="s">
        <v>45</v>
      </c>
      <c r="F9" s="86" t="s">
        <v>46</v>
      </c>
      <c r="G9" s="87" t="s">
        <v>53</v>
      </c>
      <c r="I9" s="96" t="s">
        <v>54</v>
      </c>
      <c r="J9" s="97" t="s">
        <v>21</v>
      </c>
      <c r="K9" s="101" t="s">
        <v>55</v>
      </c>
      <c r="L9" s="98" t="s">
        <v>56</v>
      </c>
      <c r="M9" s="99" t="s">
        <v>24</v>
      </c>
      <c r="N9" s="100"/>
      <c r="O9" s="95"/>
    </row>
    <row r="10" s="69" customFormat="1" ht="56.25" spans="1:15">
      <c r="A10" s="84">
        <v>3</v>
      </c>
      <c r="B10" s="69" t="s">
        <v>43</v>
      </c>
      <c r="C10" s="69" t="s">
        <v>44</v>
      </c>
      <c r="D10" s="85">
        <v>3</v>
      </c>
      <c r="E10" s="69" t="s">
        <v>45</v>
      </c>
      <c r="F10" s="86" t="s">
        <v>46</v>
      </c>
      <c r="G10" s="87" t="s">
        <v>57</v>
      </c>
      <c r="I10" s="96" t="s">
        <v>58</v>
      </c>
      <c r="J10" s="97" t="s">
        <v>59</v>
      </c>
      <c r="K10" s="69" t="s">
        <v>22</v>
      </c>
      <c r="L10" s="98" t="s">
        <v>60</v>
      </c>
      <c r="M10" s="99" t="s">
        <v>24</v>
      </c>
      <c r="N10" s="100"/>
      <c r="O10" s="95"/>
    </row>
    <row r="11" s="69" customFormat="1" ht="39.75" customHeight="1" spans="1:15">
      <c r="A11" s="84">
        <v>4</v>
      </c>
      <c r="B11" s="69" t="s">
        <v>61</v>
      </c>
      <c r="C11" s="69" t="s">
        <v>62</v>
      </c>
      <c r="D11" s="85">
        <v>4</v>
      </c>
      <c r="E11" s="69" t="s">
        <v>63</v>
      </c>
      <c r="F11" s="86" t="s">
        <v>64</v>
      </c>
      <c r="G11" s="87" t="s">
        <v>65</v>
      </c>
      <c r="I11" s="96" t="s">
        <v>66</v>
      </c>
      <c r="J11" s="97" t="s">
        <v>67</v>
      </c>
      <c r="K11" s="69" t="s">
        <v>22</v>
      </c>
      <c r="L11" s="98" t="s">
        <v>68</v>
      </c>
      <c r="M11" s="99" t="s">
        <v>69</v>
      </c>
      <c r="N11" s="100"/>
      <c r="O11" s="95"/>
    </row>
    <row r="12" s="69" customFormat="1" spans="1:15">
      <c r="A12" s="84">
        <v>4</v>
      </c>
      <c r="B12" s="69" t="s">
        <v>61</v>
      </c>
      <c r="C12" s="69" t="s">
        <v>62</v>
      </c>
      <c r="D12" s="85">
        <v>5</v>
      </c>
      <c r="E12" s="69" t="s">
        <v>70</v>
      </c>
      <c r="F12" s="86" t="s">
        <v>71</v>
      </c>
      <c r="G12" s="87" t="s">
        <v>72</v>
      </c>
      <c r="H12" s="69" t="s">
        <v>73</v>
      </c>
      <c r="I12" s="96" t="s">
        <v>74</v>
      </c>
      <c r="J12" s="97" t="s">
        <v>75</v>
      </c>
      <c r="K12" s="69" t="s">
        <v>22</v>
      </c>
      <c r="L12" s="98" t="s">
        <v>76</v>
      </c>
      <c r="M12" s="99" t="s">
        <v>24</v>
      </c>
      <c r="N12" s="100"/>
      <c r="O12" s="95"/>
    </row>
    <row r="13" s="69" customFormat="1" ht="37.5" spans="1:15">
      <c r="A13" s="84">
        <v>5</v>
      </c>
      <c r="B13" s="69" t="s">
        <v>77</v>
      </c>
      <c r="C13" s="69" t="s">
        <v>78</v>
      </c>
      <c r="D13" s="85">
        <v>6</v>
      </c>
      <c r="E13" s="69" t="s">
        <v>79</v>
      </c>
      <c r="F13" s="86" t="s">
        <v>80</v>
      </c>
      <c r="G13" s="89" t="s">
        <v>81</v>
      </c>
      <c r="I13" s="96" t="s">
        <v>82</v>
      </c>
      <c r="J13" s="97" t="s">
        <v>83</v>
      </c>
      <c r="K13" s="69" t="s">
        <v>22</v>
      </c>
      <c r="L13" s="98" t="s">
        <v>84</v>
      </c>
      <c r="M13" s="99" t="s">
        <v>69</v>
      </c>
      <c r="N13" s="100"/>
      <c r="O13" s="95"/>
    </row>
    <row r="14" s="69" customFormat="1" spans="1:15">
      <c r="A14" s="84">
        <v>6</v>
      </c>
      <c r="B14" s="69" t="s">
        <v>85</v>
      </c>
      <c r="C14" s="69" t="s">
        <v>86</v>
      </c>
      <c r="D14" s="85">
        <v>7</v>
      </c>
      <c r="E14" s="69" t="s">
        <v>87</v>
      </c>
      <c r="F14" s="86" t="s">
        <v>88</v>
      </c>
      <c r="G14" s="87" t="s">
        <v>89</v>
      </c>
      <c r="I14" s="96" t="s">
        <v>90</v>
      </c>
      <c r="J14" s="97" t="s">
        <v>91</v>
      </c>
      <c r="K14" s="69" t="s">
        <v>22</v>
      </c>
      <c r="L14" s="98" t="s">
        <v>92</v>
      </c>
      <c r="M14" s="99" t="s">
        <v>24</v>
      </c>
      <c r="N14" s="100"/>
      <c r="O14" s="95"/>
    </row>
    <row r="15" s="69" customFormat="1" spans="1:15">
      <c r="A15" s="84">
        <v>6</v>
      </c>
      <c r="B15" s="69" t="s">
        <v>85</v>
      </c>
      <c r="C15" s="69" t="s">
        <v>86</v>
      </c>
      <c r="D15" s="85">
        <v>8</v>
      </c>
      <c r="E15" s="69" t="s">
        <v>93</v>
      </c>
      <c r="F15" s="86" t="s">
        <v>94</v>
      </c>
      <c r="G15" s="87" t="s">
        <v>95</v>
      </c>
      <c r="I15" s="96" t="s">
        <v>96</v>
      </c>
      <c r="J15" s="97" t="s">
        <v>31</v>
      </c>
      <c r="K15" s="69" t="s">
        <v>22</v>
      </c>
      <c r="L15" s="98" t="s">
        <v>32</v>
      </c>
      <c r="M15" s="99" t="s">
        <v>24</v>
      </c>
      <c r="N15" s="100"/>
      <c r="O15" s="95"/>
    </row>
    <row r="16" s="69" customFormat="1" spans="1:15">
      <c r="A16" s="84">
        <v>6</v>
      </c>
      <c r="B16" s="69" t="s">
        <v>85</v>
      </c>
      <c r="C16" s="69" t="s">
        <v>86</v>
      </c>
      <c r="D16" s="85">
        <v>8</v>
      </c>
      <c r="E16" s="69" t="s">
        <v>93</v>
      </c>
      <c r="F16" s="86" t="s">
        <v>94</v>
      </c>
      <c r="G16" s="89" t="s">
        <v>97</v>
      </c>
      <c r="I16" s="96" t="s">
        <v>98</v>
      </c>
      <c r="J16" s="97" t="s">
        <v>99</v>
      </c>
      <c r="K16" s="69" t="s">
        <v>22</v>
      </c>
      <c r="L16" s="98" t="s">
        <v>92</v>
      </c>
      <c r="M16" s="99" t="s">
        <v>24</v>
      </c>
      <c r="N16" s="100"/>
      <c r="O16" s="95"/>
    </row>
    <row r="17" s="69" customFormat="1" spans="1:15">
      <c r="A17" s="84">
        <v>6</v>
      </c>
      <c r="B17" s="69" t="s">
        <v>85</v>
      </c>
      <c r="C17" s="69" t="s">
        <v>86</v>
      </c>
      <c r="D17" s="85">
        <v>8</v>
      </c>
      <c r="E17" s="69" t="s">
        <v>93</v>
      </c>
      <c r="F17" s="86" t="s">
        <v>94</v>
      </c>
      <c r="G17" s="87" t="s">
        <v>100</v>
      </c>
      <c r="I17" s="96" t="s">
        <v>101</v>
      </c>
      <c r="J17" s="97" t="s">
        <v>21</v>
      </c>
      <c r="K17" s="69" t="s">
        <v>22</v>
      </c>
      <c r="L17" s="98" t="s">
        <v>92</v>
      </c>
      <c r="M17" s="99" t="s">
        <v>24</v>
      </c>
      <c r="N17" s="100" t="s">
        <v>102</v>
      </c>
      <c r="O17" s="95"/>
    </row>
    <row r="18" s="69" customFormat="1" spans="1:15">
      <c r="A18" s="84">
        <v>6</v>
      </c>
      <c r="B18" s="69" t="s">
        <v>85</v>
      </c>
      <c r="C18" s="69" t="s">
        <v>86</v>
      </c>
      <c r="D18" s="85">
        <v>9</v>
      </c>
      <c r="E18" s="69" t="s">
        <v>103</v>
      </c>
      <c r="F18" s="86" t="s">
        <v>104</v>
      </c>
      <c r="G18" s="87" t="s">
        <v>105</v>
      </c>
      <c r="I18" s="96" t="s">
        <v>106</v>
      </c>
      <c r="J18" s="97" t="s">
        <v>107</v>
      </c>
      <c r="K18" s="69" t="s">
        <v>22</v>
      </c>
      <c r="L18" s="98" t="s">
        <v>108</v>
      </c>
      <c r="M18" s="99" t="s">
        <v>24</v>
      </c>
      <c r="N18" s="100"/>
      <c r="O18" s="95"/>
    </row>
    <row r="19" s="69" customFormat="1" spans="1:15">
      <c r="A19" s="84">
        <v>6</v>
      </c>
      <c r="B19" s="69" t="s">
        <v>85</v>
      </c>
      <c r="C19" s="69" t="s">
        <v>86</v>
      </c>
      <c r="D19" s="85">
        <v>9</v>
      </c>
      <c r="E19" s="69" t="s">
        <v>103</v>
      </c>
      <c r="F19" s="86" t="s">
        <v>104</v>
      </c>
      <c r="G19" s="87" t="s">
        <v>109</v>
      </c>
      <c r="I19" s="96" t="s">
        <v>110</v>
      </c>
      <c r="J19" s="97" t="s">
        <v>111</v>
      </c>
      <c r="K19" s="69" t="s">
        <v>22</v>
      </c>
      <c r="L19" s="97" t="s">
        <v>112</v>
      </c>
      <c r="M19" s="99" t="s">
        <v>24</v>
      </c>
      <c r="N19" s="100"/>
      <c r="O19" s="95"/>
    </row>
    <row r="20" s="69" customFormat="1" spans="1:15">
      <c r="A20" s="84">
        <v>6</v>
      </c>
      <c r="B20" s="69" t="s">
        <v>85</v>
      </c>
      <c r="C20" s="69" t="s">
        <v>86</v>
      </c>
      <c r="D20" s="85">
        <v>9</v>
      </c>
      <c r="E20" s="69" t="s">
        <v>103</v>
      </c>
      <c r="F20" s="86" t="s">
        <v>104</v>
      </c>
      <c r="G20" s="87" t="s">
        <v>113</v>
      </c>
      <c r="I20" s="96" t="s">
        <v>114</v>
      </c>
      <c r="J20" s="97" t="s">
        <v>115</v>
      </c>
      <c r="K20" s="69" t="s">
        <v>22</v>
      </c>
      <c r="L20" s="98" t="s">
        <v>32</v>
      </c>
      <c r="M20" s="99" t="s">
        <v>69</v>
      </c>
      <c r="N20" s="100"/>
      <c r="O20" s="95"/>
    </row>
    <row r="21" s="69" customFormat="1" spans="1:15">
      <c r="A21" s="84">
        <v>6</v>
      </c>
      <c r="B21" s="69" t="s">
        <v>85</v>
      </c>
      <c r="C21" s="69" t="s">
        <v>86</v>
      </c>
      <c r="D21" s="85">
        <v>9</v>
      </c>
      <c r="E21" s="69" t="s">
        <v>103</v>
      </c>
      <c r="F21" s="86" t="s">
        <v>104</v>
      </c>
      <c r="G21" s="87" t="s">
        <v>116</v>
      </c>
      <c r="I21" s="96" t="s">
        <v>117</v>
      </c>
      <c r="J21" s="97" t="s">
        <v>118</v>
      </c>
      <c r="K21" s="69" t="s">
        <v>22</v>
      </c>
      <c r="L21" s="98" t="s">
        <v>119</v>
      </c>
      <c r="M21" s="99" t="s">
        <v>120</v>
      </c>
      <c r="N21" s="100">
        <v>7321</v>
      </c>
      <c r="O21" s="95"/>
    </row>
    <row r="22" s="69" customFormat="1" spans="1:15">
      <c r="A22" s="84">
        <v>7</v>
      </c>
      <c r="B22" s="69" t="s">
        <v>121</v>
      </c>
      <c r="C22" s="69" t="s">
        <v>122</v>
      </c>
      <c r="D22" s="85">
        <v>10</v>
      </c>
      <c r="E22" s="69" t="s">
        <v>123</v>
      </c>
      <c r="F22" s="86" t="s">
        <v>124</v>
      </c>
      <c r="G22" s="87" t="s">
        <v>125</v>
      </c>
      <c r="I22" s="96" t="s">
        <v>126</v>
      </c>
      <c r="J22" s="97" t="s">
        <v>127</v>
      </c>
      <c r="K22" s="69" t="s">
        <v>22</v>
      </c>
      <c r="L22" s="98" t="s">
        <v>128</v>
      </c>
      <c r="M22" s="99" t="s">
        <v>24</v>
      </c>
      <c r="N22" s="100">
        <v>2840</v>
      </c>
      <c r="O22" s="95"/>
    </row>
    <row r="23" s="69" customFormat="1" spans="1:15">
      <c r="A23" s="84">
        <v>8</v>
      </c>
      <c r="B23" s="69" t="s">
        <v>129</v>
      </c>
      <c r="C23" s="69" t="s">
        <v>130</v>
      </c>
      <c r="D23" s="85">
        <v>11</v>
      </c>
      <c r="E23" s="69" t="s">
        <v>131</v>
      </c>
      <c r="F23" s="86" t="s">
        <v>132</v>
      </c>
      <c r="G23" s="87" t="s">
        <v>133</v>
      </c>
      <c r="I23" s="96" t="s">
        <v>134</v>
      </c>
      <c r="J23" s="97" t="s">
        <v>135</v>
      </c>
      <c r="K23" s="69" t="s">
        <v>22</v>
      </c>
      <c r="L23" s="98" t="s">
        <v>136</v>
      </c>
      <c r="M23" s="99" t="s">
        <v>24</v>
      </c>
      <c r="N23" s="100"/>
      <c r="O23" s="95"/>
    </row>
    <row r="24" s="69" customFormat="1" spans="1:15">
      <c r="A24" s="84">
        <v>8</v>
      </c>
      <c r="B24" s="69" t="s">
        <v>129</v>
      </c>
      <c r="C24" s="69" t="s">
        <v>130</v>
      </c>
      <c r="D24" s="85">
        <v>11</v>
      </c>
      <c r="E24" s="69" t="s">
        <v>131</v>
      </c>
      <c r="F24" s="86" t="s">
        <v>132</v>
      </c>
      <c r="G24" s="87" t="s">
        <v>137</v>
      </c>
      <c r="I24" s="96" t="s">
        <v>138</v>
      </c>
      <c r="J24" s="97" t="s">
        <v>139</v>
      </c>
      <c r="K24" s="69" t="s">
        <v>22</v>
      </c>
      <c r="L24" s="98" t="s">
        <v>140</v>
      </c>
      <c r="M24" s="99" t="s">
        <v>24</v>
      </c>
      <c r="N24" s="100"/>
      <c r="O24" s="95"/>
    </row>
    <row r="25" s="69" customFormat="1" spans="1:15">
      <c r="A25" s="84">
        <v>8</v>
      </c>
      <c r="B25" s="69" t="s">
        <v>129</v>
      </c>
      <c r="C25" s="69" t="s">
        <v>130</v>
      </c>
      <c r="D25" s="85">
        <v>12</v>
      </c>
      <c r="E25" s="69" t="s">
        <v>141</v>
      </c>
      <c r="F25" s="86" t="s">
        <v>142</v>
      </c>
      <c r="G25" s="87" t="s">
        <v>143</v>
      </c>
      <c r="I25" s="96" t="s">
        <v>144</v>
      </c>
      <c r="J25" s="97" t="s">
        <v>145</v>
      </c>
      <c r="K25" s="69" t="s">
        <v>22</v>
      </c>
      <c r="L25" s="98" t="s">
        <v>146</v>
      </c>
      <c r="M25" s="99" t="s">
        <v>24</v>
      </c>
      <c r="N25" s="100">
        <v>20120802</v>
      </c>
      <c r="O25" s="95"/>
    </row>
    <row r="26" s="69" customFormat="1" ht="37.5" spans="1:15">
      <c r="A26" s="84">
        <v>8</v>
      </c>
      <c r="B26" s="69" t="s">
        <v>129</v>
      </c>
      <c r="C26" s="69" t="s">
        <v>130</v>
      </c>
      <c r="D26" s="85">
        <v>12</v>
      </c>
      <c r="E26" s="69" t="s">
        <v>141</v>
      </c>
      <c r="F26" s="86" t="s">
        <v>142</v>
      </c>
      <c r="G26" s="87" t="s">
        <v>147</v>
      </c>
      <c r="I26" s="96" t="s">
        <v>148</v>
      </c>
      <c r="J26" s="97" t="s">
        <v>149</v>
      </c>
      <c r="K26" s="69" t="s">
        <v>22</v>
      </c>
      <c r="L26" s="98" t="s">
        <v>150</v>
      </c>
      <c r="M26" s="99" t="s">
        <v>24</v>
      </c>
      <c r="N26" s="100">
        <v>20120728</v>
      </c>
      <c r="O26" s="95"/>
    </row>
    <row r="27" s="69" customFormat="1" spans="1:15">
      <c r="A27" s="84">
        <v>8</v>
      </c>
      <c r="B27" s="69" t="s">
        <v>129</v>
      </c>
      <c r="C27" s="69" t="s">
        <v>130</v>
      </c>
      <c r="D27" s="85">
        <v>12</v>
      </c>
      <c r="E27" s="69" t="s">
        <v>141</v>
      </c>
      <c r="F27" s="86" t="s">
        <v>142</v>
      </c>
      <c r="G27" s="87" t="s">
        <v>151</v>
      </c>
      <c r="I27" s="96" t="s">
        <v>152</v>
      </c>
      <c r="J27" s="97" t="s">
        <v>153</v>
      </c>
      <c r="K27" s="69" t="s">
        <v>22</v>
      </c>
      <c r="L27" s="98" t="s">
        <v>92</v>
      </c>
      <c r="M27" s="99" t="s">
        <v>24</v>
      </c>
      <c r="N27" s="100"/>
      <c r="O27" s="95"/>
    </row>
    <row r="28" s="69" customFormat="1" spans="1:15">
      <c r="A28" s="84">
        <v>9</v>
      </c>
      <c r="B28" s="69" t="s">
        <v>129</v>
      </c>
      <c r="C28" s="69" t="s">
        <v>130</v>
      </c>
      <c r="D28" s="85">
        <v>13</v>
      </c>
      <c r="E28" s="69" t="s">
        <v>141</v>
      </c>
      <c r="F28" s="86" t="s">
        <v>142</v>
      </c>
      <c r="G28" s="89" t="s">
        <v>154</v>
      </c>
      <c r="I28" s="96" t="s">
        <v>155</v>
      </c>
      <c r="J28" s="97" t="s">
        <v>156</v>
      </c>
      <c r="L28" s="98" t="s">
        <v>157</v>
      </c>
      <c r="M28" s="99" t="s">
        <v>158</v>
      </c>
      <c r="N28" s="100"/>
      <c r="O28" s="95"/>
    </row>
    <row r="29" s="69" customFormat="1" spans="1:15">
      <c r="A29" s="84">
        <v>9</v>
      </c>
      <c r="B29" s="69" t="s">
        <v>159</v>
      </c>
      <c r="C29" s="69" t="s">
        <v>160</v>
      </c>
      <c r="D29" s="85">
        <v>13</v>
      </c>
      <c r="E29" s="69" t="s">
        <v>161</v>
      </c>
      <c r="F29" s="86" t="s">
        <v>162</v>
      </c>
      <c r="G29" s="87" t="s">
        <v>163</v>
      </c>
      <c r="I29" s="96" t="s">
        <v>164</v>
      </c>
      <c r="J29" s="97" t="s">
        <v>165</v>
      </c>
      <c r="K29" s="69" t="s">
        <v>22</v>
      </c>
      <c r="L29" s="98" t="s">
        <v>166</v>
      </c>
      <c r="M29" s="99" t="s">
        <v>69</v>
      </c>
      <c r="N29" s="100"/>
      <c r="O29" s="95"/>
    </row>
    <row r="30" s="69" customFormat="1" ht="37.5" spans="1:15">
      <c r="A30" s="84">
        <v>9</v>
      </c>
      <c r="B30" s="69" t="s">
        <v>159</v>
      </c>
      <c r="C30" s="69" t="s">
        <v>160</v>
      </c>
      <c r="D30" s="85">
        <v>13</v>
      </c>
      <c r="E30" s="69" t="s">
        <v>161</v>
      </c>
      <c r="F30" s="86" t="s">
        <v>162</v>
      </c>
      <c r="G30" s="87" t="s">
        <v>167</v>
      </c>
      <c r="I30" s="96" t="s">
        <v>168</v>
      </c>
      <c r="J30" s="97" t="s">
        <v>169</v>
      </c>
      <c r="K30" s="69" t="s">
        <v>22</v>
      </c>
      <c r="L30" s="98" t="s">
        <v>170</v>
      </c>
      <c r="M30" s="99" t="s">
        <v>24</v>
      </c>
      <c r="N30" s="100" t="s">
        <v>171</v>
      </c>
      <c r="O30" s="95"/>
    </row>
    <row r="31" s="69" customFormat="1" spans="1:15">
      <c r="A31" s="84">
        <v>9</v>
      </c>
      <c r="B31" s="69" t="s">
        <v>159</v>
      </c>
      <c r="C31" s="69" t="s">
        <v>160</v>
      </c>
      <c r="D31" s="85">
        <v>13</v>
      </c>
      <c r="E31" s="69" t="s">
        <v>161</v>
      </c>
      <c r="F31" s="86" t="s">
        <v>162</v>
      </c>
      <c r="G31" s="87" t="s">
        <v>172</v>
      </c>
      <c r="I31" s="96" t="s">
        <v>173</v>
      </c>
      <c r="J31" s="97" t="s">
        <v>21</v>
      </c>
      <c r="K31" s="69" t="s">
        <v>22</v>
      </c>
      <c r="L31" s="98" t="s">
        <v>174</v>
      </c>
      <c r="M31" s="99" t="s">
        <v>69</v>
      </c>
      <c r="N31" s="100">
        <v>139</v>
      </c>
      <c r="O31" s="95"/>
    </row>
    <row r="32" s="69" customFormat="1" spans="1:15">
      <c r="A32" s="84">
        <v>9</v>
      </c>
      <c r="B32" s="69" t="s">
        <v>159</v>
      </c>
      <c r="C32" s="69" t="s">
        <v>160</v>
      </c>
      <c r="D32" s="85">
        <v>13</v>
      </c>
      <c r="E32" s="69" t="s">
        <v>161</v>
      </c>
      <c r="F32" s="86" t="s">
        <v>162</v>
      </c>
      <c r="G32" s="87" t="s">
        <v>175</v>
      </c>
      <c r="I32" s="96" t="s">
        <v>176</v>
      </c>
      <c r="J32" s="97" t="s">
        <v>177</v>
      </c>
      <c r="K32" s="69" t="s">
        <v>22</v>
      </c>
      <c r="L32" s="98" t="s">
        <v>157</v>
      </c>
      <c r="M32" s="99" t="s">
        <v>24</v>
      </c>
      <c r="N32" s="100"/>
      <c r="O32" s="95"/>
    </row>
    <row r="33" s="69" customFormat="1" spans="1:15">
      <c r="A33" s="84">
        <v>10</v>
      </c>
      <c r="B33" s="69" t="s">
        <v>178</v>
      </c>
      <c r="C33" s="69" t="s">
        <v>179</v>
      </c>
      <c r="D33" s="85">
        <v>14</v>
      </c>
      <c r="E33" s="69" t="s">
        <v>180</v>
      </c>
      <c r="F33" s="86" t="s">
        <v>181</v>
      </c>
      <c r="G33" s="87" t="s">
        <v>182</v>
      </c>
      <c r="I33" s="96" t="s">
        <v>183</v>
      </c>
      <c r="J33" s="97" t="s">
        <v>184</v>
      </c>
      <c r="K33" s="69" t="s">
        <v>22</v>
      </c>
      <c r="L33" s="98" t="s">
        <v>32</v>
      </c>
      <c r="M33" s="99" t="s">
        <v>24</v>
      </c>
      <c r="N33" s="100">
        <v>20120801</v>
      </c>
      <c r="O33" s="95"/>
    </row>
    <row r="34" s="69" customFormat="1" spans="1:15">
      <c r="A34" s="84">
        <v>10</v>
      </c>
      <c r="B34" s="69" t="s">
        <v>178</v>
      </c>
      <c r="C34" s="69" t="s">
        <v>179</v>
      </c>
      <c r="D34" s="85">
        <v>14</v>
      </c>
      <c r="E34" s="69" t="s">
        <v>180</v>
      </c>
      <c r="F34" s="86" t="s">
        <v>181</v>
      </c>
      <c r="G34" s="87" t="s">
        <v>185</v>
      </c>
      <c r="I34" s="96" t="s">
        <v>186</v>
      </c>
      <c r="J34" s="97" t="s">
        <v>187</v>
      </c>
      <c r="K34" s="69" t="s">
        <v>22</v>
      </c>
      <c r="L34" s="98" t="s">
        <v>92</v>
      </c>
      <c r="M34" s="99" t="s">
        <v>24</v>
      </c>
      <c r="N34" s="100"/>
      <c r="O34" s="95"/>
    </row>
    <row r="35" s="69" customFormat="1" spans="1:15">
      <c r="A35" s="84">
        <v>10</v>
      </c>
      <c r="B35" s="69" t="s">
        <v>178</v>
      </c>
      <c r="C35" s="69" t="s">
        <v>179</v>
      </c>
      <c r="D35" s="85">
        <v>14</v>
      </c>
      <c r="E35" s="69" t="s">
        <v>180</v>
      </c>
      <c r="F35" s="86" t="s">
        <v>181</v>
      </c>
      <c r="G35" s="87" t="s">
        <v>188</v>
      </c>
      <c r="I35" s="96" t="s">
        <v>189</v>
      </c>
      <c r="J35" s="97" t="s">
        <v>190</v>
      </c>
      <c r="K35" s="69" t="s">
        <v>22</v>
      </c>
      <c r="L35" s="98" t="s">
        <v>32</v>
      </c>
      <c r="M35" s="99" t="s">
        <v>24</v>
      </c>
      <c r="N35" s="100">
        <v>20210728</v>
      </c>
      <c r="O35" s="95"/>
    </row>
    <row r="36" s="69" customFormat="1" spans="1:15">
      <c r="A36" s="84">
        <v>10</v>
      </c>
      <c r="B36" s="69" t="s">
        <v>178</v>
      </c>
      <c r="C36" s="69" t="s">
        <v>179</v>
      </c>
      <c r="D36" s="85">
        <v>15</v>
      </c>
      <c r="E36" s="69" t="s">
        <v>191</v>
      </c>
      <c r="F36" s="86" t="s">
        <v>192</v>
      </c>
      <c r="G36" s="87" t="s">
        <v>193</v>
      </c>
      <c r="I36" s="96" t="s">
        <v>194</v>
      </c>
      <c r="J36" s="97" t="s">
        <v>195</v>
      </c>
      <c r="K36" s="69" t="s">
        <v>22</v>
      </c>
      <c r="L36" s="98" t="s">
        <v>32</v>
      </c>
      <c r="M36" s="99" t="s">
        <v>24</v>
      </c>
      <c r="N36" s="100">
        <v>20120728</v>
      </c>
      <c r="O36" s="95"/>
    </row>
    <row r="37" s="69" customFormat="1" ht="37.5" spans="1:15">
      <c r="A37" s="84">
        <v>9.99999999999999</v>
      </c>
      <c r="B37" s="69" t="s">
        <v>178</v>
      </c>
      <c r="C37" s="69" t="s">
        <v>179</v>
      </c>
      <c r="D37" s="85">
        <v>16</v>
      </c>
      <c r="E37" s="69" t="s">
        <v>196</v>
      </c>
      <c r="F37" s="86" t="s">
        <v>197</v>
      </c>
      <c r="G37" s="87" t="s">
        <v>198</v>
      </c>
      <c r="H37" s="69" t="s">
        <v>199</v>
      </c>
      <c r="I37" s="96" t="s">
        <v>200</v>
      </c>
      <c r="J37" s="97" t="s">
        <v>201</v>
      </c>
      <c r="K37" s="69" t="s">
        <v>22</v>
      </c>
      <c r="L37" s="98" t="s">
        <v>32</v>
      </c>
      <c r="M37" s="99" t="s">
        <v>202</v>
      </c>
      <c r="N37" s="100"/>
      <c r="O37" s="95"/>
    </row>
    <row r="38" s="69" customFormat="1" spans="1:15">
      <c r="A38" s="84">
        <v>9.99999999999999</v>
      </c>
      <c r="B38" s="69" t="s">
        <v>178</v>
      </c>
      <c r="C38" s="69" t="s">
        <v>179</v>
      </c>
      <c r="D38" s="85">
        <v>17</v>
      </c>
      <c r="E38" s="69" t="s">
        <v>203</v>
      </c>
      <c r="F38" s="86" t="s">
        <v>204</v>
      </c>
      <c r="G38" s="87" t="s">
        <v>205</v>
      </c>
      <c r="I38" s="96" t="s">
        <v>206</v>
      </c>
      <c r="J38" s="97" t="s">
        <v>207</v>
      </c>
      <c r="K38" s="69" t="s">
        <v>22</v>
      </c>
      <c r="L38" s="98" t="s">
        <v>208</v>
      </c>
      <c r="M38" s="99" t="s">
        <v>24</v>
      </c>
      <c r="N38" s="100">
        <v>20120709</v>
      </c>
      <c r="O38" s="95"/>
    </row>
    <row r="39" s="69" customFormat="1" spans="1:15">
      <c r="A39" s="84">
        <v>9.99999999999999</v>
      </c>
      <c r="B39" s="69" t="s">
        <v>178</v>
      </c>
      <c r="C39" s="69" t="s">
        <v>179</v>
      </c>
      <c r="D39" s="85">
        <v>17</v>
      </c>
      <c r="E39" s="69" t="s">
        <v>203</v>
      </c>
      <c r="F39" s="86" t="s">
        <v>204</v>
      </c>
      <c r="G39" s="87" t="s">
        <v>209</v>
      </c>
      <c r="I39" s="96" t="s">
        <v>210</v>
      </c>
      <c r="J39" s="97" t="s">
        <v>211</v>
      </c>
      <c r="K39" s="69" t="s">
        <v>22</v>
      </c>
      <c r="L39" s="98" t="s">
        <v>32</v>
      </c>
      <c r="M39" s="99" t="s">
        <v>24</v>
      </c>
      <c r="N39" s="100" t="s">
        <v>212</v>
      </c>
      <c r="O39" s="95"/>
    </row>
    <row r="40" s="69" customFormat="1" spans="1:15">
      <c r="A40" s="84">
        <v>11</v>
      </c>
      <c r="B40" s="69" t="s">
        <v>213</v>
      </c>
      <c r="C40" s="69" t="s">
        <v>214</v>
      </c>
      <c r="D40" s="85">
        <v>18</v>
      </c>
      <c r="E40" s="69" t="s">
        <v>215</v>
      </c>
      <c r="F40" s="86" t="s">
        <v>216</v>
      </c>
      <c r="G40" s="89" t="s">
        <v>217</v>
      </c>
      <c r="H40" s="69" t="s">
        <v>218</v>
      </c>
      <c r="I40" s="96" t="s">
        <v>219</v>
      </c>
      <c r="J40" s="97" t="s">
        <v>220</v>
      </c>
      <c r="K40" s="69" t="s">
        <v>22</v>
      </c>
      <c r="L40" s="98" t="s">
        <v>32</v>
      </c>
      <c r="M40" s="99" t="s">
        <v>24</v>
      </c>
      <c r="N40" s="100"/>
      <c r="O40" s="95"/>
    </row>
    <row r="41" s="69" customFormat="1" ht="37.5" spans="1:15">
      <c r="A41" s="84">
        <v>11</v>
      </c>
      <c r="B41" s="69" t="s">
        <v>213</v>
      </c>
      <c r="C41" s="69" t="s">
        <v>214</v>
      </c>
      <c r="D41" s="85">
        <v>18</v>
      </c>
      <c r="E41" s="69" t="s">
        <v>215</v>
      </c>
      <c r="F41" s="86" t="s">
        <v>216</v>
      </c>
      <c r="G41" s="87" t="s">
        <v>221</v>
      </c>
      <c r="I41" s="96" t="s">
        <v>222</v>
      </c>
      <c r="J41" s="97" t="s">
        <v>223</v>
      </c>
      <c r="K41" s="69" t="s">
        <v>22</v>
      </c>
      <c r="L41" s="98" t="s">
        <v>224</v>
      </c>
      <c r="M41" s="99" t="s">
        <v>24</v>
      </c>
      <c r="N41" s="100"/>
      <c r="O41" s="95"/>
    </row>
    <row r="42" s="69" customFormat="1" spans="1:15">
      <c r="A42" s="84">
        <v>11</v>
      </c>
      <c r="B42" s="69" t="s">
        <v>213</v>
      </c>
      <c r="C42" s="69" t="s">
        <v>214</v>
      </c>
      <c r="D42" s="85">
        <v>19</v>
      </c>
      <c r="E42" s="69" t="s">
        <v>225</v>
      </c>
      <c r="F42" s="86" t="s">
        <v>226</v>
      </c>
      <c r="G42" s="87" t="s">
        <v>227</v>
      </c>
      <c r="I42" s="96" t="s">
        <v>228</v>
      </c>
      <c r="J42" s="97" t="s">
        <v>229</v>
      </c>
      <c r="K42" s="69" t="s">
        <v>22</v>
      </c>
      <c r="L42" s="98" t="s">
        <v>32</v>
      </c>
      <c r="M42" s="99" t="s">
        <v>24</v>
      </c>
      <c r="N42" s="100"/>
      <c r="O42" s="95"/>
    </row>
    <row r="43" s="69" customFormat="1" spans="1:15">
      <c r="A43" s="84">
        <v>11</v>
      </c>
      <c r="B43" s="69" t="s">
        <v>213</v>
      </c>
      <c r="C43" s="69" t="s">
        <v>214</v>
      </c>
      <c r="D43" s="85">
        <v>19</v>
      </c>
      <c r="E43" s="69" t="s">
        <v>225</v>
      </c>
      <c r="F43" s="86" t="s">
        <v>226</v>
      </c>
      <c r="G43" s="87" t="s">
        <v>230</v>
      </c>
      <c r="I43" s="96" t="s">
        <v>231</v>
      </c>
      <c r="J43" s="97" t="s">
        <v>232</v>
      </c>
      <c r="K43" s="69" t="s">
        <v>22</v>
      </c>
      <c r="L43" s="98" t="s">
        <v>32</v>
      </c>
      <c r="M43" s="99" t="s">
        <v>24</v>
      </c>
      <c r="N43" s="100">
        <v>20120730</v>
      </c>
      <c r="O43" s="95"/>
    </row>
    <row r="44" s="69" customFormat="1" spans="1:15">
      <c r="A44" s="84">
        <v>12</v>
      </c>
      <c r="B44" s="69" t="s">
        <v>233</v>
      </c>
      <c r="C44" s="69" t="s">
        <v>234</v>
      </c>
      <c r="D44" s="85">
        <v>20</v>
      </c>
      <c r="E44" s="69" t="s">
        <v>235</v>
      </c>
      <c r="F44" s="86" t="s">
        <v>236</v>
      </c>
      <c r="G44" s="87" t="s">
        <v>237</v>
      </c>
      <c r="I44" s="96" t="s">
        <v>238</v>
      </c>
      <c r="J44" s="97" t="s">
        <v>239</v>
      </c>
      <c r="K44" s="69" t="s">
        <v>22</v>
      </c>
      <c r="L44" s="98" t="s">
        <v>240</v>
      </c>
      <c r="M44" s="99" t="s">
        <v>24</v>
      </c>
      <c r="N44" s="100"/>
      <c r="O44" s="95"/>
    </row>
    <row r="45" s="69" customFormat="1" spans="1:15">
      <c r="A45" s="84">
        <v>12</v>
      </c>
      <c r="B45" s="69" t="s">
        <v>233</v>
      </c>
      <c r="C45" s="69" t="s">
        <v>234</v>
      </c>
      <c r="D45" s="85">
        <v>21</v>
      </c>
      <c r="E45" s="69" t="s">
        <v>241</v>
      </c>
      <c r="F45" s="86" t="s">
        <v>242</v>
      </c>
      <c r="G45" s="87" t="s">
        <v>243</v>
      </c>
      <c r="I45" s="96" t="s">
        <v>244</v>
      </c>
      <c r="J45" s="97" t="s">
        <v>139</v>
      </c>
      <c r="K45" s="69" t="s">
        <v>22</v>
      </c>
      <c r="L45" s="98" t="s">
        <v>32</v>
      </c>
      <c r="M45" s="99" t="s">
        <v>24</v>
      </c>
      <c r="N45" s="100"/>
      <c r="O45" s="95"/>
    </row>
    <row r="46" s="69" customFormat="1" spans="1:15">
      <c r="A46" s="84">
        <v>12</v>
      </c>
      <c r="B46" s="69" t="s">
        <v>233</v>
      </c>
      <c r="C46" s="69" t="s">
        <v>234</v>
      </c>
      <c r="D46" s="85">
        <v>22</v>
      </c>
      <c r="E46" s="69" t="s">
        <v>245</v>
      </c>
      <c r="F46" s="86" t="s">
        <v>246</v>
      </c>
      <c r="G46" s="87" t="s">
        <v>247</v>
      </c>
      <c r="I46" s="96" t="s">
        <v>248</v>
      </c>
      <c r="J46" s="97" t="s">
        <v>249</v>
      </c>
      <c r="K46" s="69" t="s">
        <v>22</v>
      </c>
      <c r="L46" s="98" t="s">
        <v>92</v>
      </c>
      <c r="M46" s="99" t="s">
        <v>24</v>
      </c>
      <c r="N46" s="100"/>
      <c r="O46" s="95"/>
    </row>
    <row r="47" s="69" customFormat="1" spans="1:15">
      <c r="A47" s="84">
        <v>12</v>
      </c>
      <c r="B47" s="69" t="s">
        <v>233</v>
      </c>
      <c r="C47" s="69" t="s">
        <v>234</v>
      </c>
      <c r="D47" s="85">
        <v>22</v>
      </c>
      <c r="E47" s="69" t="s">
        <v>245</v>
      </c>
      <c r="F47" s="86" t="s">
        <v>246</v>
      </c>
      <c r="G47" s="87" t="s">
        <v>250</v>
      </c>
      <c r="H47" s="69" t="s">
        <v>251</v>
      </c>
      <c r="I47" s="96" t="s">
        <v>252</v>
      </c>
      <c r="J47" s="97" t="s">
        <v>253</v>
      </c>
      <c r="K47" s="69" t="s">
        <v>22</v>
      </c>
      <c r="L47" s="98" t="s">
        <v>166</v>
      </c>
      <c r="M47" s="99" t="s">
        <v>24</v>
      </c>
      <c r="N47" s="100"/>
      <c r="O47" s="95"/>
    </row>
    <row r="48" s="69" customFormat="1" spans="1:15">
      <c r="A48" s="84">
        <v>12</v>
      </c>
      <c r="B48" s="69" t="s">
        <v>233</v>
      </c>
      <c r="C48" s="69" t="s">
        <v>234</v>
      </c>
      <c r="D48" s="85">
        <v>22</v>
      </c>
      <c r="E48" s="69" t="s">
        <v>245</v>
      </c>
      <c r="F48" s="86" t="s">
        <v>246</v>
      </c>
      <c r="G48" s="87" t="s">
        <v>254</v>
      </c>
      <c r="I48" s="96" t="s">
        <v>255</v>
      </c>
      <c r="J48" s="97" t="s">
        <v>256</v>
      </c>
      <c r="K48" s="69" t="s">
        <v>22</v>
      </c>
      <c r="L48" s="98" t="s">
        <v>257</v>
      </c>
      <c r="M48" s="99" t="s">
        <v>24</v>
      </c>
      <c r="N48" s="100"/>
      <c r="O48" s="95"/>
    </row>
    <row r="49" s="69" customFormat="1" spans="1:15">
      <c r="A49" s="84">
        <v>12</v>
      </c>
      <c r="B49" s="69" t="s">
        <v>233</v>
      </c>
      <c r="C49" s="69" t="s">
        <v>234</v>
      </c>
      <c r="D49" s="85">
        <v>22</v>
      </c>
      <c r="E49" s="69" t="s">
        <v>245</v>
      </c>
      <c r="F49" s="86" t="s">
        <v>246</v>
      </c>
      <c r="G49" s="87" t="s">
        <v>258</v>
      </c>
      <c r="I49" s="96" t="s">
        <v>259</v>
      </c>
      <c r="J49" s="97" t="s">
        <v>260</v>
      </c>
      <c r="K49" s="69" t="s">
        <v>22</v>
      </c>
      <c r="L49" s="98" t="s">
        <v>157</v>
      </c>
      <c r="M49" s="99" t="s">
        <v>24</v>
      </c>
      <c r="N49" s="100"/>
      <c r="O49" s="95"/>
    </row>
    <row r="50" s="69" customFormat="1" ht="37.5" spans="1:15">
      <c r="A50" s="84">
        <v>13</v>
      </c>
      <c r="B50" s="69" t="s">
        <v>261</v>
      </c>
      <c r="C50" s="69" t="s">
        <v>262</v>
      </c>
      <c r="D50" s="85">
        <v>23</v>
      </c>
      <c r="E50" s="69" t="s">
        <v>263</v>
      </c>
      <c r="F50" s="86" t="s">
        <v>264</v>
      </c>
      <c r="G50" s="87" t="s">
        <v>265</v>
      </c>
      <c r="I50" s="96" t="s">
        <v>266</v>
      </c>
      <c r="J50" s="97" t="s">
        <v>267</v>
      </c>
      <c r="K50" s="69" t="s">
        <v>268</v>
      </c>
      <c r="L50" s="98" t="s">
        <v>269</v>
      </c>
      <c r="M50" s="99" t="s">
        <v>24</v>
      </c>
      <c r="N50" s="100">
        <v>19020620</v>
      </c>
      <c r="O50" s="95"/>
    </row>
    <row r="51" s="69" customFormat="1" ht="37.5" spans="1:15">
      <c r="A51" s="84">
        <v>13</v>
      </c>
      <c r="B51" s="69" t="s">
        <v>261</v>
      </c>
      <c r="C51" s="69" t="s">
        <v>262</v>
      </c>
      <c r="D51" s="85">
        <v>23</v>
      </c>
      <c r="E51" s="69" t="s">
        <v>263</v>
      </c>
      <c r="F51" s="86" t="s">
        <v>264</v>
      </c>
      <c r="G51" s="87" t="s">
        <v>270</v>
      </c>
      <c r="I51" s="96" t="s">
        <v>271</v>
      </c>
      <c r="J51" s="97" t="s">
        <v>272</v>
      </c>
      <c r="K51" s="69" t="s">
        <v>268</v>
      </c>
      <c r="L51" s="98" t="s">
        <v>273</v>
      </c>
      <c r="M51" s="99" t="s">
        <v>24</v>
      </c>
      <c r="N51" s="100">
        <v>39</v>
      </c>
      <c r="O51" s="95"/>
    </row>
    <row r="52" s="69" customFormat="1" ht="37.5" spans="1:15">
      <c r="A52" s="84">
        <v>13</v>
      </c>
      <c r="B52" s="69" t="s">
        <v>261</v>
      </c>
      <c r="C52" s="69" t="s">
        <v>262</v>
      </c>
      <c r="D52" s="85">
        <v>23</v>
      </c>
      <c r="E52" s="69" t="s">
        <v>263</v>
      </c>
      <c r="F52" s="86" t="s">
        <v>264</v>
      </c>
      <c r="G52" s="87" t="s">
        <v>274</v>
      </c>
      <c r="I52" s="96" t="s">
        <v>275</v>
      </c>
      <c r="J52" s="97" t="s">
        <v>276</v>
      </c>
      <c r="K52" s="69" t="s">
        <v>268</v>
      </c>
      <c r="L52" s="98" t="s">
        <v>277</v>
      </c>
      <c r="M52" s="99" t="s">
        <v>69</v>
      </c>
      <c r="N52" s="100">
        <v>912</v>
      </c>
      <c r="O52" s="95"/>
    </row>
    <row r="53" s="69" customFormat="1" spans="1:15">
      <c r="A53" s="84">
        <v>13</v>
      </c>
      <c r="B53" s="69" t="s">
        <v>261</v>
      </c>
      <c r="C53" s="69" t="s">
        <v>262</v>
      </c>
      <c r="D53" s="85">
        <v>23</v>
      </c>
      <c r="E53" s="69" t="s">
        <v>263</v>
      </c>
      <c r="F53" s="86" t="s">
        <v>264</v>
      </c>
      <c r="G53" s="87" t="s">
        <v>278</v>
      </c>
      <c r="I53" s="96" t="s">
        <v>279</v>
      </c>
      <c r="J53" s="97" t="s">
        <v>280</v>
      </c>
      <c r="K53" s="69" t="s">
        <v>281</v>
      </c>
      <c r="L53" s="98" t="s">
        <v>282</v>
      </c>
      <c r="M53" s="99" t="s">
        <v>69</v>
      </c>
      <c r="N53" s="100"/>
      <c r="O53" s="95"/>
    </row>
    <row r="54" s="69" customFormat="1" spans="1:15">
      <c r="A54" s="84">
        <v>13</v>
      </c>
      <c r="B54" s="69" t="s">
        <v>261</v>
      </c>
      <c r="C54" s="69" t="s">
        <v>262</v>
      </c>
      <c r="D54" s="85">
        <v>23</v>
      </c>
      <c r="E54" s="69" t="s">
        <v>263</v>
      </c>
      <c r="F54" s="86" t="s">
        <v>264</v>
      </c>
      <c r="G54" s="87" t="s">
        <v>283</v>
      </c>
      <c r="I54" s="96" t="s">
        <v>284</v>
      </c>
      <c r="J54" s="97" t="s">
        <v>285</v>
      </c>
      <c r="K54" s="69" t="s">
        <v>268</v>
      </c>
      <c r="L54" s="98" t="s">
        <v>286</v>
      </c>
      <c r="M54" s="99" t="s">
        <v>24</v>
      </c>
      <c r="N54" s="100">
        <v>800</v>
      </c>
      <c r="O54" s="95"/>
    </row>
    <row r="55" s="69" customFormat="1" spans="1:15">
      <c r="A55" s="84">
        <v>13</v>
      </c>
      <c r="B55" s="69" t="s">
        <v>261</v>
      </c>
      <c r="C55" s="69" t="s">
        <v>262</v>
      </c>
      <c r="D55" s="85">
        <v>23</v>
      </c>
      <c r="E55" s="69" t="s">
        <v>263</v>
      </c>
      <c r="F55" s="86" t="s">
        <v>264</v>
      </c>
      <c r="G55" s="87" t="s">
        <v>287</v>
      </c>
      <c r="I55" s="96" t="s">
        <v>288</v>
      </c>
      <c r="J55" s="97" t="s">
        <v>289</v>
      </c>
      <c r="K55" s="69" t="s">
        <v>268</v>
      </c>
      <c r="L55" s="98" t="s">
        <v>290</v>
      </c>
      <c r="M55" s="99" t="s">
        <v>24</v>
      </c>
      <c r="N55" s="100">
        <v>2049</v>
      </c>
      <c r="O55" s="95"/>
    </row>
    <row r="56" s="69" customFormat="1" ht="37.5" spans="1:15">
      <c r="A56" s="84">
        <v>13</v>
      </c>
      <c r="B56" s="69" t="s">
        <v>261</v>
      </c>
      <c r="C56" s="69" t="s">
        <v>262</v>
      </c>
      <c r="D56" s="85">
        <v>23</v>
      </c>
      <c r="E56" s="69" t="s">
        <v>263</v>
      </c>
      <c r="F56" s="86" t="s">
        <v>264</v>
      </c>
      <c r="G56" s="87" t="s">
        <v>291</v>
      </c>
      <c r="I56" s="96" t="s">
        <v>292</v>
      </c>
      <c r="J56" s="97" t="s">
        <v>285</v>
      </c>
      <c r="K56" s="69" t="s">
        <v>293</v>
      </c>
      <c r="L56" s="98" t="s">
        <v>294</v>
      </c>
      <c r="M56" s="99" t="s">
        <v>24</v>
      </c>
      <c r="N56" s="100">
        <v>799</v>
      </c>
      <c r="O56" s="95"/>
    </row>
    <row r="57" s="69" customFormat="1" spans="1:15">
      <c r="A57" s="84">
        <v>13</v>
      </c>
      <c r="B57" s="69" t="s">
        <v>261</v>
      </c>
      <c r="C57" s="69" t="s">
        <v>262</v>
      </c>
      <c r="D57" s="85">
        <v>23</v>
      </c>
      <c r="E57" s="69" t="s">
        <v>263</v>
      </c>
      <c r="F57" s="86" t="s">
        <v>264</v>
      </c>
      <c r="G57" s="87" t="s">
        <v>295</v>
      </c>
      <c r="H57" s="69" t="s">
        <v>296</v>
      </c>
      <c r="I57" s="96" t="s">
        <v>297</v>
      </c>
      <c r="J57" s="97" t="s">
        <v>21</v>
      </c>
      <c r="K57" s="69" t="s">
        <v>298</v>
      </c>
      <c r="L57" s="98" t="s">
        <v>299</v>
      </c>
      <c r="M57" s="99" t="s">
        <v>69</v>
      </c>
      <c r="N57" s="100">
        <v>179</v>
      </c>
      <c r="O57" s="95"/>
    </row>
    <row r="58" s="69" customFormat="1" ht="37.5" spans="1:15">
      <c r="A58" s="84">
        <v>14</v>
      </c>
      <c r="B58" s="69" t="s">
        <v>300</v>
      </c>
      <c r="C58" s="69" t="s">
        <v>301</v>
      </c>
      <c r="D58" s="85">
        <v>24</v>
      </c>
      <c r="E58" s="69" t="s">
        <v>302</v>
      </c>
      <c r="F58" s="86" t="s">
        <v>303</v>
      </c>
      <c r="G58" s="87" t="s">
        <v>304</v>
      </c>
      <c r="I58" s="96" t="s">
        <v>305</v>
      </c>
      <c r="J58" s="97" t="s">
        <v>306</v>
      </c>
      <c r="K58" s="69" t="s">
        <v>307</v>
      </c>
      <c r="L58" s="98" t="s">
        <v>308</v>
      </c>
      <c r="M58" s="99" t="s">
        <v>24</v>
      </c>
      <c r="N58" s="100" t="s">
        <v>309</v>
      </c>
      <c r="O58" s="95"/>
    </row>
    <row r="59" s="69" customFormat="1" spans="1:15">
      <c r="A59" s="84">
        <v>14</v>
      </c>
      <c r="B59" s="69" t="s">
        <v>300</v>
      </c>
      <c r="C59" s="69" t="s">
        <v>301</v>
      </c>
      <c r="D59" s="85">
        <v>25</v>
      </c>
      <c r="E59" s="69" t="s">
        <v>310</v>
      </c>
      <c r="F59" s="86" t="s">
        <v>311</v>
      </c>
      <c r="G59" s="87" t="s">
        <v>312</v>
      </c>
      <c r="I59" s="96" t="s">
        <v>313</v>
      </c>
      <c r="J59" s="97" t="s">
        <v>31</v>
      </c>
      <c r="K59" s="69" t="s">
        <v>307</v>
      </c>
      <c r="L59" s="98" t="s">
        <v>32</v>
      </c>
      <c r="M59" s="99" t="s">
        <v>24</v>
      </c>
      <c r="N59" s="100">
        <v>822</v>
      </c>
      <c r="O59" s="95"/>
    </row>
    <row r="60" s="69" customFormat="1" ht="37.5" spans="1:15">
      <c r="A60" s="84">
        <v>14</v>
      </c>
      <c r="B60" s="69" t="s">
        <v>300</v>
      </c>
      <c r="C60" s="69" t="s">
        <v>301</v>
      </c>
      <c r="D60" s="85">
        <v>25</v>
      </c>
      <c r="E60" s="69" t="s">
        <v>310</v>
      </c>
      <c r="F60" s="86" t="s">
        <v>311</v>
      </c>
      <c r="G60" s="87" t="s">
        <v>314</v>
      </c>
      <c r="I60" s="96" t="s">
        <v>315</v>
      </c>
      <c r="J60" s="97" t="s">
        <v>316</v>
      </c>
      <c r="K60" s="69" t="s">
        <v>307</v>
      </c>
      <c r="L60" s="98" t="s">
        <v>317</v>
      </c>
      <c r="M60" s="99" t="s">
        <v>24</v>
      </c>
      <c r="N60" s="100" t="s">
        <v>318</v>
      </c>
      <c r="O60" s="95"/>
    </row>
    <row r="61" s="69" customFormat="1" spans="1:15">
      <c r="A61" s="84">
        <v>15</v>
      </c>
      <c r="B61" s="69" t="s">
        <v>319</v>
      </c>
      <c r="C61" s="69" t="s">
        <v>320</v>
      </c>
      <c r="D61" s="85">
        <v>26</v>
      </c>
      <c r="E61" s="69" t="s">
        <v>321</v>
      </c>
      <c r="F61" s="86" t="s">
        <v>322</v>
      </c>
      <c r="G61" s="87" t="s">
        <v>323</v>
      </c>
      <c r="I61" s="96" t="s">
        <v>324</v>
      </c>
      <c r="J61" s="97" t="s">
        <v>325</v>
      </c>
      <c r="K61" s="69" t="s">
        <v>307</v>
      </c>
      <c r="L61" s="98" t="s">
        <v>32</v>
      </c>
      <c r="M61" s="99" t="s">
        <v>24</v>
      </c>
      <c r="N61" s="100">
        <v>5453</v>
      </c>
      <c r="O61" s="95"/>
    </row>
    <row r="62" s="69" customFormat="1" spans="1:15">
      <c r="A62" s="84">
        <v>15</v>
      </c>
      <c r="B62" s="69" t="s">
        <v>319</v>
      </c>
      <c r="C62" s="69" t="s">
        <v>320</v>
      </c>
      <c r="D62" s="85">
        <v>26</v>
      </c>
      <c r="E62" s="69" t="s">
        <v>321</v>
      </c>
      <c r="F62" s="86" t="s">
        <v>322</v>
      </c>
      <c r="G62" s="87" t="s">
        <v>326</v>
      </c>
      <c r="I62" s="96" t="s">
        <v>327</v>
      </c>
      <c r="J62" s="97" t="s">
        <v>328</v>
      </c>
      <c r="K62" s="69" t="s">
        <v>329</v>
      </c>
      <c r="L62" s="98" t="s">
        <v>330</v>
      </c>
      <c r="M62" s="99" t="s">
        <v>24</v>
      </c>
      <c r="N62" s="100" t="s">
        <v>331</v>
      </c>
      <c r="O62" s="95"/>
    </row>
    <row r="63" s="69" customFormat="1" ht="37.5" spans="1:15">
      <c r="A63" s="84">
        <v>15</v>
      </c>
      <c r="B63" s="69" t="s">
        <v>319</v>
      </c>
      <c r="C63" s="69" t="s">
        <v>320</v>
      </c>
      <c r="D63" s="85">
        <v>26</v>
      </c>
      <c r="E63" s="69" t="s">
        <v>321</v>
      </c>
      <c r="F63" s="86" t="s">
        <v>322</v>
      </c>
      <c r="G63" s="87" t="s">
        <v>332</v>
      </c>
      <c r="I63" s="96" t="s">
        <v>333</v>
      </c>
      <c r="J63" s="97" t="s">
        <v>21</v>
      </c>
      <c r="K63" s="69" t="s">
        <v>334</v>
      </c>
      <c r="L63" s="98" t="s">
        <v>335</v>
      </c>
      <c r="M63" s="99" t="s">
        <v>24</v>
      </c>
      <c r="N63" s="100">
        <v>119</v>
      </c>
      <c r="O63" s="95"/>
    </row>
    <row r="64" s="69" customFormat="1" spans="1:15">
      <c r="A64" s="84">
        <v>16</v>
      </c>
      <c r="B64" s="69" t="s">
        <v>336</v>
      </c>
      <c r="C64" s="69" t="s">
        <v>337</v>
      </c>
      <c r="D64" s="85">
        <v>27</v>
      </c>
      <c r="E64" s="69" t="s">
        <v>338</v>
      </c>
      <c r="F64" s="86" t="s">
        <v>339</v>
      </c>
      <c r="G64" s="87" t="s">
        <v>340</v>
      </c>
      <c r="I64" s="96" t="s">
        <v>341</v>
      </c>
      <c r="J64" s="97" t="s">
        <v>342</v>
      </c>
      <c r="K64" s="69" t="s">
        <v>343</v>
      </c>
      <c r="L64" s="98" t="s">
        <v>32</v>
      </c>
      <c r="M64" s="99" t="s">
        <v>24</v>
      </c>
      <c r="N64" s="100"/>
      <c r="O64" s="95"/>
    </row>
    <row r="65" s="69" customFormat="1" spans="1:15">
      <c r="A65" s="84">
        <v>16</v>
      </c>
      <c r="B65" s="69" t="s">
        <v>336</v>
      </c>
      <c r="C65" s="69" t="s">
        <v>337</v>
      </c>
      <c r="D65" s="85">
        <v>27</v>
      </c>
      <c r="E65" s="69" t="s">
        <v>338</v>
      </c>
      <c r="F65" s="86" t="s">
        <v>339</v>
      </c>
      <c r="G65" s="87" t="s">
        <v>344</v>
      </c>
      <c r="H65" s="69" t="s">
        <v>345</v>
      </c>
      <c r="I65" s="96" t="s">
        <v>346</v>
      </c>
      <c r="J65" s="97" t="s">
        <v>347</v>
      </c>
      <c r="K65" s="69" t="s">
        <v>343</v>
      </c>
      <c r="L65" s="98" t="s">
        <v>32</v>
      </c>
      <c r="M65" s="99" t="s">
        <v>69</v>
      </c>
      <c r="N65" s="100"/>
      <c r="O65" s="95"/>
    </row>
    <row r="66" s="69" customFormat="1" spans="1:15">
      <c r="A66" s="84">
        <v>17</v>
      </c>
      <c r="B66" s="69" t="s">
        <v>348</v>
      </c>
      <c r="C66" s="69" t="s">
        <v>349</v>
      </c>
      <c r="D66" s="85">
        <v>28</v>
      </c>
      <c r="E66" s="69" t="s">
        <v>350</v>
      </c>
      <c r="F66" s="86" t="s">
        <v>351</v>
      </c>
      <c r="G66" s="87" t="s">
        <v>352</v>
      </c>
      <c r="I66" s="96" t="s">
        <v>353</v>
      </c>
      <c r="J66" s="97" t="s">
        <v>354</v>
      </c>
      <c r="K66" s="69" t="s">
        <v>355</v>
      </c>
      <c r="L66" s="98" t="s">
        <v>32</v>
      </c>
      <c r="M66" s="99" t="s">
        <v>24</v>
      </c>
      <c r="N66" s="100"/>
      <c r="O66" s="95"/>
    </row>
    <row r="67" s="69" customFormat="1" spans="1:15">
      <c r="A67" s="84">
        <v>18</v>
      </c>
      <c r="B67" s="69" t="s">
        <v>356</v>
      </c>
      <c r="C67" s="69" t="s">
        <v>357</v>
      </c>
      <c r="D67" s="85">
        <v>29</v>
      </c>
      <c r="E67" s="69" t="s">
        <v>358</v>
      </c>
      <c r="F67" s="86" t="s">
        <v>359</v>
      </c>
      <c r="G67" s="87" t="s">
        <v>360</v>
      </c>
      <c r="I67" s="96" t="s">
        <v>361</v>
      </c>
      <c r="J67" s="97" t="s">
        <v>362</v>
      </c>
      <c r="K67" s="69" t="s">
        <v>363</v>
      </c>
      <c r="L67" s="98" t="s">
        <v>92</v>
      </c>
      <c r="M67" s="99" t="s">
        <v>24</v>
      </c>
      <c r="N67" s="100"/>
      <c r="O67" s="95"/>
    </row>
    <row r="68" s="69" customFormat="1" spans="1:15">
      <c r="A68" s="84">
        <v>19</v>
      </c>
      <c r="B68" s="69" t="s">
        <v>364</v>
      </c>
      <c r="C68" s="69" t="s">
        <v>365</v>
      </c>
      <c r="D68" s="85">
        <v>30</v>
      </c>
      <c r="E68" s="69" t="s">
        <v>366</v>
      </c>
      <c r="F68" s="86" t="s">
        <v>367</v>
      </c>
      <c r="G68" s="87" t="s">
        <v>368</v>
      </c>
      <c r="I68" s="96" t="s">
        <v>369</v>
      </c>
      <c r="J68" s="97" t="s">
        <v>370</v>
      </c>
      <c r="K68" s="69" t="s">
        <v>22</v>
      </c>
      <c r="L68" s="98" t="s">
        <v>32</v>
      </c>
      <c r="M68" s="99" t="s">
        <v>24</v>
      </c>
      <c r="N68" s="100"/>
      <c r="O68" s="95"/>
    </row>
    <row r="69" s="69" customFormat="1" spans="1:15">
      <c r="A69" s="84">
        <v>20</v>
      </c>
      <c r="B69" s="69" t="s">
        <v>371</v>
      </c>
      <c r="C69" s="69" t="s">
        <v>372</v>
      </c>
      <c r="D69" s="85">
        <v>31</v>
      </c>
      <c r="E69" s="69" t="s">
        <v>373</v>
      </c>
      <c r="F69" s="86" t="s">
        <v>374</v>
      </c>
      <c r="G69" s="87" t="s">
        <v>375</v>
      </c>
      <c r="H69" s="69" t="s">
        <v>376</v>
      </c>
      <c r="I69" s="96" t="s">
        <v>377</v>
      </c>
      <c r="J69" s="97" t="s">
        <v>21</v>
      </c>
      <c r="K69" s="69" t="s">
        <v>22</v>
      </c>
      <c r="L69" s="98" t="s">
        <v>378</v>
      </c>
      <c r="M69" s="99" t="s">
        <v>24</v>
      </c>
      <c r="N69" s="100"/>
      <c r="O69" s="95"/>
    </row>
    <row r="70" s="69" customFormat="1" spans="1:15">
      <c r="A70" s="84">
        <v>20</v>
      </c>
      <c r="B70" s="69" t="s">
        <v>371</v>
      </c>
      <c r="C70" s="69" t="s">
        <v>372</v>
      </c>
      <c r="D70" s="85">
        <v>31</v>
      </c>
      <c r="E70" s="69" t="s">
        <v>373</v>
      </c>
      <c r="F70" s="86" t="s">
        <v>374</v>
      </c>
      <c r="G70" s="87" t="s">
        <v>379</v>
      </c>
      <c r="H70" s="69" t="s">
        <v>380</v>
      </c>
      <c r="I70" s="96" t="s">
        <v>381</v>
      </c>
      <c r="J70" s="97" t="s">
        <v>382</v>
      </c>
      <c r="K70" s="69" t="s">
        <v>22</v>
      </c>
      <c r="L70" s="97" t="s">
        <v>383</v>
      </c>
      <c r="M70" s="99" t="s">
        <v>120</v>
      </c>
      <c r="N70" s="100"/>
      <c r="O70" s="95"/>
    </row>
    <row r="71" s="69" customFormat="1" spans="1:15">
      <c r="A71" s="84">
        <v>21</v>
      </c>
      <c r="B71" s="69" t="s">
        <v>384</v>
      </c>
      <c r="C71" s="69" t="s">
        <v>385</v>
      </c>
      <c r="D71" s="85">
        <v>32</v>
      </c>
      <c r="E71" s="69" t="s">
        <v>386</v>
      </c>
      <c r="F71" s="86" t="s">
        <v>387</v>
      </c>
      <c r="G71" s="87" t="s">
        <v>388</v>
      </c>
      <c r="I71" s="96" t="s">
        <v>389</v>
      </c>
      <c r="J71" s="97" t="s">
        <v>390</v>
      </c>
      <c r="K71" s="69" t="s">
        <v>22</v>
      </c>
      <c r="L71" s="98" t="s">
        <v>76</v>
      </c>
      <c r="M71" s="99" t="s">
        <v>24</v>
      </c>
      <c r="N71" s="100"/>
      <c r="O71" s="95"/>
    </row>
    <row r="72" s="69" customFormat="1" spans="1:15">
      <c r="A72" s="84">
        <v>21</v>
      </c>
      <c r="B72" s="69" t="s">
        <v>384</v>
      </c>
      <c r="C72" s="69" t="s">
        <v>385</v>
      </c>
      <c r="D72" s="85">
        <v>33</v>
      </c>
      <c r="E72" s="69" t="s">
        <v>391</v>
      </c>
      <c r="F72" s="86" t="s">
        <v>392</v>
      </c>
      <c r="G72" s="87" t="s">
        <v>393</v>
      </c>
      <c r="I72" s="96" t="s">
        <v>394</v>
      </c>
      <c r="J72" s="97" t="s">
        <v>21</v>
      </c>
      <c r="K72" s="69" t="s">
        <v>22</v>
      </c>
      <c r="L72" s="98" t="s">
        <v>395</v>
      </c>
      <c r="M72" s="99" t="s">
        <v>24</v>
      </c>
      <c r="N72" s="100"/>
      <c r="O72" s="95"/>
    </row>
    <row r="73" s="69" customFormat="1" spans="1:15">
      <c r="A73" s="84">
        <v>21</v>
      </c>
      <c r="B73" s="69" t="s">
        <v>384</v>
      </c>
      <c r="C73" s="69" t="s">
        <v>385</v>
      </c>
      <c r="D73" s="85">
        <v>34</v>
      </c>
      <c r="E73" s="69" t="s">
        <v>396</v>
      </c>
      <c r="F73" s="86" t="s">
        <v>397</v>
      </c>
      <c r="G73" s="87" t="s">
        <v>398</v>
      </c>
      <c r="I73" s="96" t="s">
        <v>399</v>
      </c>
      <c r="J73" s="97" t="s">
        <v>400</v>
      </c>
      <c r="K73" s="69" t="s">
        <v>22</v>
      </c>
      <c r="L73" s="98" t="s">
        <v>32</v>
      </c>
      <c r="M73" s="99" t="s">
        <v>24</v>
      </c>
      <c r="N73" s="100"/>
      <c r="O73" s="95"/>
    </row>
    <row r="74" s="69" customFormat="1" spans="1:15">
      <c r="A74" s="84">
        <v>21</v>
      </c>
      <c r="B74" s="69" t="s">
        <v>384</v>
      </c>
      <c r="C74" s="69" t="s">
        <v>385</v>
      </c>
      <c r="D74" s="85">
        <v>35</v>
      </c>
      <c r="E74" s="69" t="s">
        <v>401</v>
      </c>
      <c r="F74" s="86" t="s">
        <v>402</v>
      </c>
      <c r="G74" s="87" t="s">
        <v>403</v>
      </c>
      <c r="H74" s="69" t="s">
        <v>404</v>
      </c>
      <c r="I74" s="96" t="s">
        <v>405</v>
      </c>
      <c r="J74" s="97" t="s">
        <v>406</v>
      </c>
      <c r="K74" s="69" t="s">
        <v>22</v>
      </c>
      <c r="L74" s="98" t="s">
        <v>32</v>
      </c>
      <c r="M74" s="99" t="s">
        <v>24</v>
      </c>
      <c r="N74" s="100"/>
      <c r="O74" s="95"/>
    </row>
    <row r="75" s="69" customFormat="1" spans="1:15">
      <c r="A75" s="84">
        <v>21</v>
      </c>
      <c r="B75" s="69" t="s">
        <v>384</v>
      </c>
      <c r="C75" s="69" t="s">
        <v>385</v>
      </c>
      <c r="D75" s="85">
        <v>35</v>
      </c>
      <c r="E75" s="69" t="s">
        <v>401</v>
      </c>
      <c r="F75" s="86" t="s">
        <v>402</v>
      </c>
      <c r="G75" s="87" t="s">
        <v>407</v>
      </c>
      <c r="H75" s="69" t="s">
        <v>408</v>
      </c>
      <c r="I75" s="96" t="s">
        <v>409</v>
      </c>
      <c r="J75" s="97" t="s">
        <v>410</v>
      </c>
      <c r="K75" s="69" t="s">
        <v>22</v>
      </c>
      <c r="L75" s="98" t="s">
        <v>411</v>
      </c>
      <c r="M75" s="99" t="s">
        <v>24</v>
      </c>
      <c r="N75" s="100" t="s">
        <v>412</v>
      </c>
      <c r="O75" s="95"/>
    </row>
    <row r="76" s="69" customFormat="1" spans="1:15">
      <c r="A76" s="84">
        <v>21</v>
      </c>
      <c r="B76" s="69" t="s">
        <v>384</v>
      </c>
      <c r="C76" s="69" t="s">
        <v>385</v>
      </c>
      <c r="D76" s="85">
        <v>35</v>
      </c>
      <c r="E76" s="69" t="s">
        <v>401</v>
      </c>
      <c r="F76" s="86" t="s">
        <v>402</v>
      </c>
      <c r="G76" s="87" t="s">
        <v>413</v>
      </c>
      <c r="I76" s="96" t="s">
        <v>414</v>
      </c>
      <c r="J76" s="97" t="s">
        <v>415</v>
      </c>
      <c r="K76" s="69" t="s">
        <v>22</v>
      </c>
      <c r="L76" s="98" t="s">
        <v>32</v>
      </c>
      <c r="M76" s="99" t="s">
        <v>24</v>
      </c>
      <c r="N76" s="100">
        <v>77</v>
      </c>
      <c r="O76" s="95"/>
    </row>
    <row r="77" s="69" customFormat="1" spans="1:15">
      <c r="A77" s="84">
        <v>22</v>
      </c>
      <c r="B77" s="69" t="s">
        <v>416</v>
      </c>
      <c r="C77" s="69" t="s">
        <v>417</v>
      </c>
      <c r="D77" s="85">
        <v>36</v>
      </c>
      <c r="E77" s="69" t="s">
        <v>418</v>
      </c>
      <c r="F77" s="86" t="s">
        <v>419</v>
      </c>
      <c r="G77" s="87" t="s">
        <v>420</v>
      </c>
      <c r="I77" s="96" t="s">
        <v>421</v>
      </c>
      <c r="J77" s="97" t="s">
        <v>422</v>
      </c>
      <c r="K77" s="69" t="s">
        <v>22</v>
      </c>
      <c r="L77" s="98" t="s">
        <v>423</v>
      </c>
      <c r="M77" s="99" t="s">
        <v>24</v>
      </c>
      <c r="N77" s="100" t="s">
        <v>424</v>
      </c>
      <c r="O77" s="95"/>
    </row>
    <row r="78" s="69" customFormat="1" spans="1:15">
      <c r="A78" s="84">
        <v>22</v>
      </c>
      <c r="B78" s="69" t="s">
        <v>416</v>
      </c>
      <c r="C78" s="69" t="s">
        <v>417</v>
      </c>
      <c r="D78" s="85">
        <v>36</v>
      </c>
      <c r="E78" s="69" t="s">
        <v>418</v>
      </c>
      <c r="F78" s="86" t="s">
        <v>419</v>
      </c>
      <c r="G78" s="87" t="s">
        <v>425</v>
      </c>
      <c r="I78" s="96" t="s">
        <v>426</v>
      </c>
      <c r="J78" s="97" t="s">
        <v>427</v>
      </c>
      <c r="K78" s="69" t="s">
        <v>22</v>
      </c>
      <c r="L78" s="97" t="s">
        <v>428</v>
      </c>
      <c r="M78" s="99" t="s">
        <v>24</v>
      </c>
      <c r="N78" s="100" t="s">
        <v>429</v>
      </c>
      <c r="O78" s="95"/>
    </row>
    <row r="79" s="69" customFormat="1" spans="1:15">
      <c r="A79" s="84">
        <v>22</v>
      </c>
      <c r="B79" s="69" t="s">
        <v>416</v>
      </c>
      <c r="C79" s="69" t="s">
        <v>417</v>
      </c>
      <c r="D79" s="85">
        <v>37</v>
      </c>
      <c r="E79" s="69" t="s">
        <v>430</v>
      </c>
      <c r="F79" s="86" t="s">
        <v>431</v>
      </c>
      <c r="G79" s="87" t="s">
        <v>432</v>
      </c>
      <c r="I79" s="96" t="s">
        <v>433</v>
      </c>
      <c r="J79" s="97" t="s">
        <v>21</v>
      </c>
      <c r="K79" s="69" t="s">
        <v>22</v>
      </c>
      <c r="L79" s="98" t="s">
        <v>434</v>
      </c>
      <c r="M79" s="99" t="s">
        <v>24</v>
      </c>
      <c r="N79" s="100" t="s">
        <v>435</v>
      </c>
      <c r="O79" s="95"/>
    </row>
    <row r="80" s="69" customFormat="1" spans="1:15">
      <c r="A80" s="84">
        <v>23</v>
      </c>
      <c r="B80" s="69" t="s">
        <v>436</v>
      </c>
      <c r="C80" s="69" t="s">
        <v>437</v>
      </c>
      <c r="D80" s="85">
        <v>38</v>
      </c>
      <c r="E80" s="69" t="s">
        <v>438</v>
      </c>
      <c r="F80" s="86" t="s">
        <v>439</v>
      </c>
      <c r="G80" s="87" t="s">
        <v>440</v>
      </c>
      <c r="I80" s="96" t="s">
        <v>441</v>
      </c>
      <c r="J80" s="97" t="s">
        <v>21</v>
      </c>
      <c r="K80" s="69" t="s">
        <v>22</v>
      </c>
      <c r="L80" s="98" t="s">
        <v>442</v>
      </c>
      <c r="M80" s="99" t="s">
        <v>24</v>
      </c>
      <c r="N80" s="100">
        <v>553</v>
      </c>
      <c r="O80" s="95"/>
    </row>
    <row r="81" s="69" customFormat="1" spans="1:15">
      <c r="A81" s="84">
        <v>24</v>
      </c>
      <c r="B81" s="69" t="s">
        <v>443</v>
      </c>
      <c r="C81" s="69" t="s">
        <v>444</v>
      </c>
      <c r="D81" s="85">
        <v>39</v>
      </c>
      <c r="E81" s="69" t="s">
        <v>445</v>
      </c>
      <c r="F81" s="86" t="s">
        <v>446</v>
      </c>
      <c r="G81" s="87" t="s">
        <v>447</v>
      </c>
      <c r="I81" s="96" t="s">
        <v>448</v>
      </c>
      <c r="J81" s="97" t="s">
        <v>449</v>
      </c>
      <c r="K81" s="69" t="s">
        <v>22</v>
      </c>
      <c r="L81" s="98" t="s">
        <v>450</v>
      </c>
      <c r="M81" s="99" t="s">
        <v>24</v>
      </c>
      <c r="N81" s="100"/>
      <c r="O81" s="95"/>
    </row>
    <row r="82" s="69" customFormat="1" spans="1:15">
      <c r="A82" s="84">
        <v>24</v>
      </c>
      <c r="B82" s="69" t="s">
        <v>443</v>
      </c>
      <c r="C82" s="69" t="s">
        <v>444</v>
      </c>
      <c r="D82" s="85">
        <v>39</v>
      </c>
      <c r="E82" s="69" t="s">
        <v>445</v>
      </c>
      <c r="F82" s="86" t="s">
        <v>446</v>
      </c>
      <c r="G82" s="87" t="s">
        <v>451</v>
      </c>
      <c r="I82" s="96" t="s">
        <v>452</v>
      </c>
      <c r="J82" s="97" t="s">
        <v>21</v>
      </c>
      <c r="K82" s="69" t="s">
        <v>22</v>
      </c>
      <c r="L82" s="98" t="s">
        <v>450</v>
      </c>
      <c r="M82" s="99" t="s">
        <v>24</v>
      </c>
      <c r="N82" s="100"/>
      <c r="O82" s="95"/>
    </row>
    <row r="83" s="69" customFormat="1" spans="1:15">
      <c r="A83" s="84">
        <v>24</v>
      </c>
      <c r="B83" s="69" t="s">
        <v>443</v>
      </c>
      <c r="C83" s="69" t="s">
        <v>444</v>
      </c>
      <c r="D83" s="85">
        <v>39</v>
      </c>
      <c r="E83" s="69" t="s">
        <v>445</v>
      </c>
      <c r="F83" s="86" t="s">
        <v>446</v>
      </c>
      <c r="G83" s="87" t="s">
        <v>453</v>
      </c>
      <c r="I83" s="96" t="s">
        <v>454</v>
      </c>
      <c r="J83" s="97" t="s">
        <v>75</v>
      </c>
      <c r="K83" s="69" t="s">
        <v>22</v>
      </c>
      <c r="L83" s="98" t="s">
        <v>450</v>
      </c>
      <c r="M83" s="99" t="s">
        <v>24</v>
      </c>
      <c r="N83" s="100"/>
      <c r="O83" s="95"/>
    </row>
    <row r="84" s="69" customFormat="1" spans="1:15">
      <c r="A84" s="84">
        <v>25</v>
      </c>
      <c r="B84" s="69" t="s">
        <v>455</v>
      </c>
      <c r="C84" s="69" t="s">
        <v>456</v>
      </c>
      <c r="D84" s="85">
        <v>40</v>
      </c>
      <c r="E84" s="69" t="s">
        <v>457</v>
      </c>
      <c r="F84" s="86" t="s">
        <v>458</v>
      </c>
      <c r="G84" s="87" t="s">
        <v>459</v>
      </c>
      <c r="I84" s="96" t="s">
        <v>460</v>
      </c>
      <c r="J84" s="97" t="s">
        <v>21</v>
      </c>
      <c r="K84" s="69" t="s">
        <v>22</v>
      </c>
      <c r="L84" s="98" t="s">
        <v>461</v>
      </c>
      <c r="M84" s="99" t="s">
        <v>24</v>
      </c>
      <c r="N84" s="100">
        <v>556</v>
      </c>
      <c r="O84" s="95"/>
    </row>
    <row r="85" s="69" customFormat="1" ht="37.5" spans="1:15">
      <c r="A85" s="84">
        <v>25</v>
      </c>
      <c r="B85" s="69" t="s">
        <v>455</v>
      </c>
      <c r="C85" s="69" t="s">
        <v>456</v>
      </c>
      <c r="D85" s="85">
        <v>40</v>
      </c>
      <c r="E85" s="69" t="s">
        <v>457</v>
      </c>
      <c r="F85" s="86" t="s">
        <v>458</v>
      </c>
      <c r="G85" s="87" t="s">
        <v>462</v>
      </c>
      <c r="I85" s="96" t="s">
        <v>463</v>
      </c>
      <c r="J85" s="97" t="s">
        <v>21</v>
      </c>
      <c r="K85" s="69" t="s">
        <v>22</v>
      </c>
      <c r="L85" s="98" t="s">
        <v>464</v>
      </c>
      <c r="M85" s="99" t="s">
        <v>24</v>
      </c>
      <c r="N85" s="100"/>
      <c r="O85" s="95"/>
    </row>
    <row r="86" s="69" customFormat="1" spans="1:15">
      <c r="A86" s="84">
        <v>26</v>
      </c>
      <c r="B86" s="69" t="s">
        <v>465</v>
      </c>
      <c r="C86" s="69" t="s">
        <v>466</v>
      </c>
      <c r="D86" s="85">
        <v>41</v>
      </c>
      <c r="E86" s="69" t="s">
        <v>467</v>
      </c>
      <c r="F86" s="86" t="s">
        <v>468</v>
      </c>
      <c r="G86" s="87" t="s">
        <v>469</v>
      </c>
      <c r="I86" s="96" t="s">
        <v>470</v>
      </c>
      <c r="J86" s="97" t="s">
        <v>21</v>
      </c>
      <c r="K86" s="69" t="s">
        <v>22</v>
      </c>
      <c r="L86" s="98" t="s">
        <v>471</v>
      </c>
      <c r="M86" s="99" t="s">
        <v>24</v>
      </c>
      <c r="N86" s="100">
        <v>251</v>
      </c>
      <c r="O86" s="95"/>
    </row>
    <row r="87" s="69" customFormat="1" spans="1:15">
      <c r="A87" s="84">
        <v>26</v>
      </c>
      <c r="B87" s="69" t="s">
        <v>465</v>
      </c>
      <c r="C87" s="69" t="s">
        <v>466</v>
      </c>
      <c r="D87" s="85">
        <v>42</v>
      </c>
      <c r="E87" s="69" t="s">
        <v>472</v>
      </c>
      <c r="F87" s="86" t="s">
        <v>473</v>
      </c>
      <c r="G87" s="87" t="s">
        <v>474</v>
      </c>
      <c r="I87" s="96" t="s">
        <v>475</v>
      </c>
      <c r="J87" s="97" t="s">
        <v>476</v>
      </c>
      <c r="K87" s="69" t="s">
        <v>22</v>
      </c>
      <c r="L87" s="98" t="s">
        <v>477</v>
      </c>
      <c r="M87" s="99" t="s">
        <v>24</v>
      </c>
      <c r="N87" s="100" t="s">
        <v>478</v>
      </c>
      <c r="O87" s="95"/>
    </row>
    <row r="88" s="69" customFormat="1" spans="1:15">
      <c r="A88" s="84">
        <v>26</v>
      </c>
      <c r="B88" s="69" t="s">
        <v>465</v>
      </c>
      <c r="C88" s="69" t="s">
        <v>466</v>
      </c>
      <c r="D88" s="85">
        <v>43</v>
      </c>
      <c r="E88" s="69" t="s">
        <v>479</v>
      </c>
      <c r="F88" s="86" t="s">
        <v>480</v>
      </c>
      <c r="G88" s="87" t="s">
        <v>481</v>
      </c>
      <c r="I88" s="96" t="s">
        <v>482</v>
      </c>
      <c r="J88" s="97" t="s">
        <v>21</v>
      </c>
      <c r="K88" s="69" t="s">
        <v>22</v>
      </c>
      <c r="L88" s="97" t="s">
        <v>76</v>
      </c>
      <c r="M88" s="102" t="s">
        <v>69</v>
      </c>
      <c r="N88" s="103"/>
      <c r="O88" s="95"/>
    </row>
    <row r="89" s="69" customFormat="1" spans="1:15">
      <c r="A89" s="84">
        <v>26</v>
      </c>
      <c r="B89" s="69" t="s">
        <v>465</v>
      </c>
      <c r="C89" s="69" t="s">
        <v>466</v>
      </c>
      <c r="D89" s="85">
        <v>43</v>
      </c>
      <c r="E89" s="69" t="s">
        <v>479</v>
      </c>
      <c r="F89" s="86" t="s">
        <v>480</v>
      </c>
      <c r="G89" s="87" t="s">
        <v>483</v>
      </c>
      <c r="H89" s="69" t="s">
        <v>484</v>
      </c>
      <c r="I89" s="96" t="s">
        <v>485</v>
      </c>
      <c r="J89" s="97" t="s">
        <v>486</v>
      </c>
      <c r="K89" s="69" t="s">
        <v>22</v>
      </c>
      <c r="L89" s="97" t="s">
        <v>487</v>
      </c>
      <c r="M89" s="99" t="s">
        <v>24</v>
      </c>
      <c r="N89" s="100">
        <v>728</v>
      </c>
      <c r="O89" s="95"/>
    </row>
    <row r="90" s="69" customFormat="1" spans="1:15">
      <c r="A90" s="84">
        <v>26</v>
      </c>
      <c r="B90" s="69" t="s">
        <v>465</v>
      </c>
      <c r="C90" s="69" t="s">
        <v>466</v>
      </c>
      <c r="D90" s="85">
        <v>43</v>
      </c>
      <c r="E90" s="69" t="s">
        <v>479</v>
      </c>
      <c r="F90" s="86" t="s">
        <v>480</v>
      </c>
      <c r="G90" s="87" t="s">
        <v>488</v>
      </c>
      <c r="I90" s="96" t="s">
        <v>489</v>
      </c>
      <c r="J90" s="97" t="s">
        <v>21</v>
      </c>
      <c r="K90" s="69" t="s">
        <v>22</v>
      </c>
      <c r="L90" s="97" t="s">
        <v>76</v>
      </c>
      <c r="M90" s="99" t="s">
        <v>24</v>
      </c>
      <c r="N90" s="100"/>
      <c r="O90" s="95"/>
    </row>
    <row r="91" s="69" customFormat="1" spans="1:15">
      <c r="A91" s="84">
        <v>26</v>
      </c>
      <c r="B91" s="69" t="s">
        <v>465</v>
      </c>
      <c r="C91" s="69" t="s">
        <v>466</v>
      </c>
      <c r="D91" s="85">
        <v>43</v>
      </c>
      <c r="E91" s="69" t="s">
        <v>479</v>
      </c>
      <c r="F91" s="86" t="s">
        <v>480</v>
      </c>
      <c r="G91" s="87" t="s">
        <v>490</v>
      </c>
      <c r="I91" s="96" t="s">
        <v>491</v>
      </c>
      <c r="J91" s="97" t="s">
        <v>21</v>
      </c>
      <c r="K91" s="69" t="s">
        <v>22</v>
      </c>
      <c r="L91" s="97" t="s">
        <v>492</v>
      </c>
      <c r="M91" s="99" t="s">
        <v>24</v>
      </c>
      <c r="N91" s="100" t="s">
        <v>493</v>
      </c>
      <c r="O91" s="95"/>
    </row>
    <row r="92" s="69" customFormat="1" spans="1:15">
      <c r="A92" s="84">
        <v>26</v>
      </c>
      <c r="B92" s="69" t="s">
        <v>465</v>
      </c>
      <c r="C92" s="69" t="s">
        <v>466</v>
      </c>
      <c r="D92" s="85">
        <v>43</v>
      </c>
      <c r="E92" s="69" t="s">
        <v>479</v>
      </c>
      <c r="F92" s="86" t="s">
        <v>480</v>
      </c>
      <c r="G92" s="87" t="s">
        <v>494</v>
      </c>
      <c r="I92" s="96" t="s">
        <v>495</v>
      </c>
      <c r="J92" s="97" t="s">
        <v>21</v>
      </c>
      <c r="K92" s="69" t="s">
        <v>22</v>
      </c>
      <c r="L92" s="97" t="s">
        <v>496</v>
      </c>
      <c r="M92" s="99" t="s">
        <v>24</v>
      </c>
      <c r="N92" s="100" t="s">
        <v>497</v>
      </c>
      <c r="O92" s="95"/>
    </row>
    <row r="93" s="69" customFormat="1" spans="1:15">
      <c r="A93" s="84">
        <v>26</v>
      </c>
      <c r="B93" s="69" t="s">
        <v>465</v>
      </c>
      <c r="C93" s="69" t="s">
        <v>466</v>
      </c>
      <c r="D93" s="85">
        <v>43</v>
      </c>
      <c r="E93" s="69" t="s">
        <v>479</v>
      </c>
      <c r="F93" s="86" t="s">
        <v>480</v>
      </c>
      <c r="G93" s="87" t="s">
        <v>498</v>
      </c>
      <c r="I93" s="96" t="s">
        <v>499</v>
      </c>
      <c r="J93" s="97" t="s">
        <v>21</v>
      </c>
      <c r="K93" s="69" t="s">
        <v>22</v>
      </c>
      <c r="L93" s="98" t="s">
        <v>500</v>
      </c>
      <c r="M93" s="99" t="s">
        <v>24</v>
      </c>
      <c r="N93" s="100">
        <v>2008</v>
      </c>
      <c r="O93" s="95"/>
    </row>
    <row r="94" s="69" customFormat="1" spans="1:15">
      <c r="A94" s="84">
        <v>26</v>
      </c>
      <c r="B94" s="69" t="s">
        <v>465</v>
      </c>
      <c r="C94" s="69" t="s">
        <v>466</v>
      </c>
      <c r="D94" s="85">
        <v>43</v>
      </c>
      <c r="E94" s="69" t="s">
        <v>479</v>
      </c>
      <c r="F94" s="86" t="s">
        <v>480</v>
      </c>
      <c r="G94" s="87" t="s">
        <v>501</v>
      </c>
      <c r="H94" s="69" t="s">
        <v>502</v>
      </c>
      <c r="I94" s="96" t="s">
        <v>503</v>
      </c>
      <c r="J94" s="97" t="s">
        <v>504</v>
      </c>
      <c r="K94" s="69" t="s">
        <v>22</v>
      </c>
      <c r="L94" s="97" t="s">
        <v>76</v>
      </c>
      <c r="M94" s="99" t="s">
        <v>24</v>
      </c>
      <c r="N94" s="100"/>
      <c r="O94" s="95"/>
    </row>
    <row r="95" s="69" customFormat="1" spans="1:15">
      <c r="A95" s="84">
        <v>27</v>
      </c>
      <c r="B95" s="69" t="s">
        <v>505</v>
      </c>
      <c r="C95" s="69" t="s">
        <v>506</v>
      </c>
      <c r="D95" s="85">
        <v>44</v>
      </c>
      <c r="E95" s="69" t="s">
        <v>507</v>
      </c>
      <c r="F95" s="86" t="s">
        <v>508</v>
      </c>
      <c r="G95" s="87" t="s">
        <v>509</v>
      </c>
      <c r="I95" s="96" t="s">
        <v>510</v>
      </c>
      <c r="J95" s="97" t="s">
        <v>511</v>
      </c>
      <c r="K95" s="69" t="s">
        <v>512</v>
      </c>
      <c r="L95" s="98" t="s">
        <v>32</v>
      </c>
      <c r="M95" s="99" t="s">
        <v>24</v>
      </c>
      <c r="N95" s="100" t="s">
        <v>513</v>
      </c>
      <c r="O95" s="95"/>
    </row>
    <row r="96" s="69" customFormat="1" spans="1:15">
      <c r="A96" s="84">
        <v>28</v>
      </c>
      <c r="B96" s="69" t="s">
        <v>514</v>
      </c>
      <c r="C96" s="69" t="s">
        <v>515</v>
      </c>
      <c r="D96" s="85">
        <v>45</v>
      </c>
      <c r="E96" s="69" t="s">
        <v>516</v>
      </c>
      <c r="F96" s="86" t="s">
        <v>517</v>
      </c>
      <c r="G96" s="87" t="s">
        <v>518</v>
      </c>
      <c r="I96" s="96" t="s">
        <v>519</v>
      </c>
      <c r="J96" s="97" t="s">
        <v>21</v>
      </c>
      <c r="K96" s="69" t="s">
        <v>22</v>
      </c>
      <c r="L96" s="98" t="s">
        <v>92</v>
      </c>
      <c r="M96" s="99" t="s">
        <v>24</v>
      </c>
      <c r="N96" s="100">
        <v>13351</v>
      </c>
      <c r="O96" s="95"/>
    </row>
    <row r="97" s="69" customFormat="1" spans="1:15">
      <c r="A97" s="84">
        <v>28</v>
      </c>
      <c r="B97" s="69" t="s">
        <v>514</v>
      </c>
      <c r="C97" s="69" t="s">
        <v>515</v>
      </c>
      <c r="D97" s="85">
        <v>46</v>
      </c>
      <c r="E97" s="69" t="s">
        <v>520</v>
      </c>
      <c r="F97" s="86" t="s">
        <v>521</v>
      </c>
      <c r="G97" s="87" t="s">
        <v>522</v>
      </c>
      <c r="I97" s="96" t="s">
        <v>523</v>
      </c>
      <c r="J97" s="97" t="s">
        <v>524</v>
      </c>
      <c r="K97" s="69" t="s">
        <v>22</v>
      </c>
      <c r="L97" s="98" t="s">
        <v>32</v>
      </c>
      <c r="M97" s="99" t="s">
        <v>24</v>
      </c>
      <c r="N97" s="100"/>
      <c r="O97" s="95"/>
    </row>
    <row r="98" s="69" customFormat="1" spans="1:15">
      <c r="A98" s="84">
        <v>28</v>
      </c>
      <c r="B98" s="69" t="s">
        <v>514</v>
      </c>
      <c r="C98" s="69" t="s">
        <v>515</v>
      </c>
      <c r="D98" s="85">
        <v>46</v>
      </c>
      <c r="E98" s="69" t="s">
        <v>520</v>
      </c>
      <c r="F98" s="86" t="s">
        <v>521</v>
      </c>
      <c r="G98" s="87" t="s">
        <v>525</v>
      </c>
      <c r="I98" s="96" t="s">
        <v>526</v>
      </c>
      <c r="J98" s="97" t="s">
        <v>527</v>
      </c>
      <c r="K98" s="69" t="s">
        <v>22</v>
      </c>
      <c r="L98" s="98" t="s">
        <v>528</v>
      </c>
      <c r="M98" s="99" t="s">
        <v>24</v>
      </c>
      <c r="N98" s="100"/>
      <c r="O98" s="95"/>
    </row>
    <row r="99" s="69" customFormat="1" spans="1:15">
      <c r="A99" s="84">
        <v>28</v>
      </c>
      <c r="B99" s="69" t="s">
        <v>514</v>
      </c>
      <c r="C99" s="69" t="s">
        <v>515</v>
      </c>
      <c r="D99" s="85">
        <v>46</v>
      </c>
      <c r="E99" s="69" t="s">
        <v>520</v>
      </c>
      <c r="F99" s="86" t="s">
        <v>521</v>
      </c>
      <c r="G99" s="87" t="s">
        <v>529</v>
      </c>
      <c r="I99" s="96" t="s">
        <v>530</v>
      </c>
      <c r="J99" s="97" t="s">
        <v>31</v>
      </c>
      <c r="K99" s="69" t="s">
        <v>22</v>
      </c>
      <c r="L99" s="98" t="s">
        <v>32</v>
      </c>
      <c r="M99" s="99" t="s">
        <v>24</v>
      </c>
      <c r="N99" s="100">
        <v>1609</v>
      </c>
      <c r="O99" s="95"/>
    </row>
    <row r="100" s="69" customFormat="1" spans="1:15">
      <c r="A100" s="84">
        <v>28</v>
      </c>
      <c r="B100" s="69" t="s">
        <v>514</v>
      </c>
      <c r="C100" s="69" t="s">
        <v>515</v>
      </c>
      <c r="D100" s="85">
        <v>46</v>
      </c>
      <c r="E100" s="69" t="s">
        <v>520</v>
      </c>
      <c r="F100" s="86" t="s">
        <v>521</v>
      </c>
      <c r="G100" s="87" t="s">
        <v>531</v>
      </c>
      <c r="I100" s="96" t="s">
        <v>532</v>
      </c>
      <c r="J100" s="97" t="s">
        <v>21</v>
      </c>
      <c r="K100" s="69" t="s">
        <v>22</v>
      </c>
      <c r="L100" s="98" t="s">
        <v>32</v>
      </c>
      <c r="M100" s="99" t="s">
        <v>24</v>
      </c>
      <c r="N100" s="100"/>
      <c r="O100" s="95"/>
    </row>
    <row r="101" s="69" customFormat="1" spans="1:15">
      <c r="A101" s="84">
        <v>28</v>
      </c>
      <c r="B101" s="69" t="s">
        <v>514</v>
      </c>
      <c r="C101" s="69" t="s">
        <v>515</v>
      </c>
      <c r="D101" s="85">
        <v>46</v>
      </c>
      <c r="E101" s="69" t="s">
        <v>520</v>
      </c>
      <c r="F101" s="86" t="s">
        <v>521</v>
      </c>
      <c r="G101" s="87" t="s">
        <v>533</v>
      </c>
      <c r="I101" s="96" t="s">
        <v>534</v>
      </c>
      <c r="J101" s="97" t="s">
        <v>535</v>
      </c>
      <c r="K101" s="69" t="s">
        <v>22</v>
      </c>
      <c r="L101" s="98" t="s">
        <v>536</v>
      </c>
      <c r="M101" s="99" t="s">
        <v>24</v>
      </c>
      <c r="N101" s="100" t="s">
        <v>537</v>
      </c>
      <c r="O101" s="95"/>
    </row>
    <row r="102" s="69" customFormat="1" spans="1:15">
      <c r="A102" s="84">
        <v>29</v>
      </c>
      <c r="B102" s="69" t="s">
        <v>538</v>
      </c>
      <c r="C102" s="69" t="s">
        <v>539</v>
      </c>
      <c r="D102" s="85">
        <v>47</v>
      </c>
      <c r="E102" s="69" t="s">
        <v>540</v>
      </c>
      <c r="F102" s="86" t="s">
        <v>541</v>
      </c>
      <c r="G102" s="87" t="s">
        <v>542</v>
      </c>
      <c r="I102" s="96" t="s">
        <v>543</v>
      </c>
      <c r="J102" s="97" t="s">
        <v>544</v>
      </c>
      <c r="K102" s="69" t="s">
        <v>22</v>
      </c>
      <c r="L102" s="98" t="s">
        <v>545</v>
      </c>
      <c r="M102" s="99" t="s">
        <v>24</v>
      </c>
      <c r="N102" s="100"/>
      <c r="O102" s="95"/>
    </row>
    <row r="103" s="69" customFormat="1" spans="1:15">
      <c r="A103" s="84">
        <v>29</v>
      </c>
      <c r="B103" s="69" t="s">
        <v>538</v>
      </c>
      <c r="C103" s="69" t="s">
        <v>539</v>
      </c>
      <c r="D103" s="85">
        <v>47</v>
      </c>
      <c r="E103" s="69" t="s">
        <v>540</v>
      </c>
      <c r="F103" s="86" t="s">
        <v>541</v>
      </c>
      <c r="G103" s="87" t="s">
        <v>546</v>
      </c>
      <c r="I103" s="96" t="s">
        <v>547</v>
      </c>
      <c r="J103" s="97" t="s">
        <v>548</v>
      </c>
      <c r="K103" s="69" t="s">
        <v>22</v>
      </c>
      <c r="L103" s="98" t="s">
        <v>549</v>
      </c>
      <c r="M103" s="99" t="s">
        <v>24</v>
      </c>
      <c r="N103" s="100">
        <v>5604</v>
      </c>
      <c r="O103" s="95"/>
    </row>
    <row r="104" s="69" customFormat="1" spans="1:15">
      <c r="A104" s="84">
        <v>30</v>
      </c>
      <c r="B104" s="69" t="s">
        <v>550</v>
      </c>
      <c r="C104" s="69" t="s">
        <v>551</v>
      </c>
      <c r="D104" s="85">
        <v>48</v>
      </c>
      <c r="E104" s="69" t="s">
        <v>552</v>
      </c>
      <c r="F104" s="86" t="s">
        <v>553</v>
      </c>
      <c r="G104" s="87" t="s">
        <v>554</v>
      </c>
      <c r="I104" s="96" t="s">
        <v>555</v>
      </c>
      <c r="J104" s="97" t="s">
        <v>556</v>
      </c>
      <c r="K104" s="69" t="s">
        <v>22</v>
      </c>
      <c r="L104" s="98" t="s">
        <v>32</v>
      </c>
      <c r="M104" s="99" t="s">
        <v>24</v>
      </c>
      <c r="N104" s="100"/>
      <c r="O104" s="95"/>
    </row>
    <row r="105" s="69" customFormat="1" spans="1:15">
      <c r="A105" s="84">
        <v>30</v>
      </c>
      <c r="B105" s="69" t="s">
        <v>550</v>
      </c>
      <c r="C105" s="69" t="s">
        <v>551</v>
      </c>
      <c r="D105" s="85">
        <v>49</v>
      </c>
      <c r="E105" s="69" t="s">
        <v>557</v>
      </c>
      <c r="F105" s="86" t="s">
        <v>558</v>
      </c>
      <c r="G105" s="87" t="s">
        <v>559</v>
      </c>
      <c r="H105" s="69" t="s">
        <v>560</v>
      </c>
      <c r="I105" s="96" t="s">
        <v>561</v>
      </c>
      <c r="J105" s="97" t="s">
        <v>562</v>
      </c>
      <c r="K105" s="69" t="s">
        <v>22</v>
      </c>
      <c r="L105" s="98" t="s">
        <v>32</v>
      </c>
      <c r="M105" s="99" t="s">
        <v>24</v>
      </c>
      <c r="N105" s="100"/>
      <c r="O105" s="95"/>
    </row>
    <row r="106" s="69" customFormat="1" ht="37.5" spans="1:15">
      <c r="A106" s="84">
        <v>30</v>
      </c>
      <c r="B106" s="69" t="s">
        <v>550</v>
      </c>
      <c r="C106" s="69" t="s">
        <v>551</v>
      </c>
      <c r="D106" s="85">
        <v>50</v>
      </c>
      <c r="E106" s="69" t="s">
        <v>563</v>
      </c>
      <c r="F106" s="86" t="s">
        <v>564</v>
      </c>
      <c r="G106" s="87" t="s">
        <v>565</v>
      </c>
      <c r="I106" s="96" t="s">
        <v>566</v>
      </c>
      <c r="J106" s="97" t="s">
        <v>567</v>
      </c>
      <c r="K106" s="69" t="s">
        <v>22</v>
      </c>
      <c r="L106" s="81" t="s">
        <v>568</v>
      </c>
      <c r="M106" s="99" t="s">
        <v>24</v>
      </c>
      <c r="N106" s="100"/>
      <c r="O106" s="95"/>
    </row>
    <row r="107" s="69" customFormat="1" spans="1:15">
      <c r="A107" s="84">
        <v>30</v>
      </c>
      <c r="B107" s="69" t="s">
        <v>550</v>
      </c>
      <c r="C107" s="69" t="s">
        <v>551</v>
      </c>
      <c r="D107" s="85">
        <v>50</v>
      </c>
      <c r="E107" s="69" t="s">
        <v>563</v>
      </c>
      <c r="F107" s="86" t="s">
        <v>564</v>
      </c>
      <c r="G107" s="87" t="s">
        <v>569</v>
      </c>
      <c r="I107" s="96" t="s">
        <v>570</v>
      </c>
      <c r="J107" s="97" t="s">
        <v>571</v>
      </c>
      <c r="K107" s="69" t="s">
        <v>22</v>
      </c>
      <c r="L107" s="97" t="s">
        <v>572</v>
      </c>
      <c r="M107" s="99" t="s">
        <v>24</v>
      </c>
      <c r="N107" s="100"/>
      <c r="O107" s="95"/>
    </row>
    <row r="108" s="69" customFormat="1" spans="1:15">
      <c r="A108" s="84">
        <v>30</v>
      </c>
      <c r="B108" s="69" t="s">
        <v>550</v>
      </c>
      <c r="C108" s="69" t="s">
        <v>551</v>
      </c>
      <c r="D108" s="85">
        <v>51</v>
      </c>
      <c r="E108" s="69" t="s">
        <v>573</v>
      </c>
      <c r="F108" s="86" t="s">
        <v>574</v>
      </c>
      <c r="G108" s="87" t="s">
        <v>575</v>
      </c>
      <c r="I108" s="96" t="s">
        <v>576</v>
      </c>
      <c r="J108" s="97" t="s">
        <v>577</v>
      </c>
      <c r="K108" s="69" t="s">
        <v>22</v>
      </c>
      <c r="L108" s="98" t="s">
        <v>157</v>
      </c>
      <c r="M108" s="99" t="s">
        <v>24</v>
      </c>
      <c r="N108" s="100"/>
      <c r="O108" s="95"/>
    </row>
    <row r="109" s="69" customFormat="1" spans="1:15">
      <c r="A109" s="84">
        <v>30</v>
      </c>
      <c r="B109" s="69" t="s">
        <v>550</v>
      </c>
      <c r="C109" s="69" t="s">
        <v>551</v>
      </c>
      <c r="D109" s="85">
        <v>51</v>
      </c>
      <c r="E109" s="69" t="s">
        <v>573</v>
      </c>
      <c r="F109" s="86" t="s">
        <v>574</v>
      </c>
      <c r="G109" s="87" t="s">
        <v>578</v>
      </c>
      <c r="I109" s="96" t="s">
        <v>579</v>
      </c>
      <c r="J109" s="97" t="s">
        <v>580</v>
      </c>
      <c r="K109" s="69" t="s">
        <v>22</v>
      </c>
      <c r="L109" s="98" t="s">
        <v>166</v>
      </c>
      <c r="M109" s="99" t="s">
        <v>69</v>
      </c>
      <c r="N109" s="100"/>
      <c r="O109" s="95"/>
    </row>
    <row r="110" s="69" customFormat="1" spans="1:15">
      <c r="A110" s="84">
        <v>30</v>
      </c>
      <c r="B110" s="69" t="s">
        <v>550</v>
      </c>
      <c r="C110" s="69" t="s">
        <v>551</v>
      </c>
      <c r="D110" s="85">
        <v>52</v>
      </c>
      <c r="E110" s="69" t="s">
        <v>581</v>
      </c>
      <c r="F110" s="86" t="s">
        <v>582</v>
      </c>
      <c r="G110" s="87" t="s">
        <v>583</v>
      </c>
      <c r="I110" s="96" t="s">
        <v>584</v>
      </c>
      <c r="J110" s="97" t="s">
        <v>585</v>
      </c>
      <c r="K110" s="69" t="s">
        <v>22</v>
      </c>
      <c r="L110" s="98" t="s">
        <v>32</v>
      </c>
      <c r="M110" s="99" t="s">
        <v>69</v>
      </c>
      <c r="N110" s="100"/>
      <c r="O110" s="95"/>
    </row>
    <row r="111" s="69" customFormat="1" ht="37.5" spans="1:15">
      <c r="A111" s="84">
        <v>30</v>
      </c>
      <c r="B111" s="69" t="s">
        <v>550</v>
      </c>
      <c r="C111" s="69" t="s">
        <v>551</v>
      </c>
      <c r="D111" s="85">
        <v>53</v>
      </c>
      <c r="E111" s="69" t="s">
        <v>586</v>
      </c>
      <c r="F111" s="86" t="s">
        <v>587</v>
      </c>
      <c r="G111" s="87" t="s">
        <v>588</v>
      </c>
      <c r="I111" s="96" t="s">
        <v>589</v>
      </c>
      <c r="J111" s="97" t="s">
        <v>590</v>
      </c>
      <c r="K111" s="69" t="s">
        <v>22</v>
      </c>
      <c r="L111" s="98" t="s">
        <v>591</v>
      </c>
      <c r="M111" s="99" t="s">
        <v>24</v>
      </c>
      <c r="N111" s="100" t="s">
        <v>592</v>
      </c>
      <c r="O111" s="95"/>
    </row>
    <row r="112" s="69" customFormat="1" spans="1:15">
      <c r="A112" s="84">
        <v>31</v>
      </c>
      <c r="B112" s="69" t="s">
        <v>593</v>
      </c>
      <c r="C112" s="69" t="s">
        <v>594</v>
      </c>
      <c r="D112" s="85">
        <v>54</v>
      </c>
      <c r="E112" s="69" t="s">
        <v>595</v>
      </c>
      <c r="F112" s="86" t="s">
        <v>596</v>
      </c>
      <c r="G112" s="87" t="s">
        <v>597</v>
      </c>
      <c r="I112" s="96" t="s">
        <v>598</v>
      </c>
      <c r="J112" s="97" t="s">
        <v>599</v>
      </c>
      <c r="K112" s="69" t="s">
        <v>22</v>
      </c>
      <c r="L112" s="98" t="s">
        <v>600</v>
      </c>
      <c r="M112" s="99" t="s">
        <v>24</v>
      </c>
      <c r="N112" s="100" t="s">
        <v>601</v>
      </c>
      <c r="O112" s="95"/>
    </row>
    <row r="113" s="69" customFormat="1" spans="1:15">
      <c r="A113" s="84">
        <v>31</v>
      </c>
      <c r="B113" s="69" t="s">
        <v>593</v>
      </c>
      <c r="C113" s="69" t="s">
        <v>594</v>
      </c>
      <c r="D113" s="85">
        <v>54</v>
      </c>
      <c r="E113" s="69" t="s">
        <v>595</v>
      </c>
      <c r="F113" s="86" t="s">
        <v>596</v>
      </c>
      <c r="G113" s="87" t="s">
        <v>602</v>
      </c>
      <c r="I113" s="96" t="s">
        <v>603</v>
      </c>
      <c r="J113" s="97" t="s">
        <v>604</v>
      </c>
      <c r="K113" s="69" t="s">
        <v>22</v>
      </c>
      <c r="L113" s="98" t="s">
        <v>32</v>
      </c>
      <c r="M113" s="99" t="s">
        <v>24</v>
      </c>
      <c r="N113" s="100" t="s">
        <v>605</v>
      </c>
      <c r="O113" s="95"/>
    </row>
    <row r="114" s="69" customFormat="1" spans="1:15">
      <c r="A114" s="84">
        <v>31</v>
      </c>
      <c r="B114" s="69" t="s">
        <v>593</v>
      </c>
      <c r="C114" s="69" t="s">
        <v>594</v>
      </c>
      <c r="D114" s="85">
        <v>54.0000000000001</v>
      </c>
      <c r="E114" s="69" t="s">
        <v>595</v>
      </c>
      <c r="F114" s="86" t="s">
        <v>596</v>
      </c>
      <c r="G114" s="87" t="s">
        <v>606</v>
      </c>
      <c r="I114" s="96" t="s">
        <v>607</v>
      </c>
      <c r="J114" s="97" t="s">
        <v>608</v>
      </c>
      <c r="K114" s="69" t="s">
        <v>22</v>
      </c>
      <c r="L114" s="98" t="s">
        <v>32</v>
      </c>
      <c r="M114" s="99" t="s">
        <v>24</v>
      </c>
      <c r="N114" s="100" t="s">
        <v>609</v>
      </c>
      <c r="O114" s="95"/>
    </row>
    <row r="115" s="69" customFormat="1" spans="1:15">
      <c r="A115" s="84">
        <v>31</v>
      </c>
      <c r="B115" s="69" t="s">
        <v>593</v>
      </c>
      <c r="C115" s="69" t="s">
        <v>594</v>
      </c>
      <c r="D115" s="85">
        <v>54</v>
      </c>
      <c r="E115" s="69" t="s">
        <v>595</v>
      </c>
      <c r="F115" s="86" t="s">
        <v>596</v>
      </c>
      <c r="G115" s="87" t="s">
        <v>610</v>
      </c>
      <c r="I115" s="96" t="s">
        <v>611</v>
      </c>
      <c r="J115" s="97" t="s">
        <v>604</v>
      </c>
      <c r="K115" s="69" t="s">
        <v>22</v>
      </c>
      <c r="L115" s="98" t="s">
        <v>32</v>
      </c>
      <c r="M115" s="99" t="s">
        <v>120</v>
      </c>
      <c r="N115" s="100" t="s">
        <v>609</v>
      </c>
      <c r="O115" s="95"/>
    </row>
    <row r="116" s="69" customFormat="1" spans="1:15">
      <c r="A116" s="84">
        <v>31</v>
      </c>
      <c r="B116" s="69" t="s">
        <v>593</v>
      </c>
      <c r="C116" s="69" t="s">
        <v>594</v>
      </c>
      <c r="D116" s="85">
        <v>54.0000000000001</v>
      </c>
      <c r="E116" s="69" t="s">
        <v>595</v>
      </c>
      <c r="F116" s="86" t="s">
        <v>596</v>
      </c>
      <c r="G116" s="87" t="s">
        <v>612</v>
      </c>
      <c r="I116" s="96" t="s">
        <v>613</v>
      </c>
      <c r="J116" s="97" t="s">
        <v>614</v>
      </c>
      <c r="K116" s="69" t="s">
        <v>22</v>
      </c>
      <c r="L116" s="98" t="s">
        <v>32</v>
      </c>
      <c r="M116" s="99" t="s">
        <v>120</v>
      </c>
      <c r="N116" s="100">
        <v>94</v>
      </c>
      <c r="O116" s="95"/>
    </row>
    <row r="117" s="69" customFormat="1" spans="1:15">
      <c r="A117" s="84">
        <v>31</v>
      </c>
      <c r="B117" s="69" t="s">
        <v>593</v>
      </c>
      <c r="C117" s="69" t="s">
        <v>594</v>
      </c>
      <c r="D117" s="85">
        <v>55.0000000000001</v>
      </c>
      <c r="E117" s="69" t="s">
        <v>615</v>
      </c>
      <c r="F117" s="86" t="s">
        <v>616</v>
      </c>
      <c r="G117" s="87" t="s">
        <v>617</v>
      </c>
      <c r="I117" s="96" t="s">
        <v>618</v>
      </c>
      <c r="J117" s="97" t="s">
        <v>548</v>
      </c>
      <c r="K117" s="69" t="s">
        <v>22</v>
      </c>
      <c r="L117" s="98" t="s">
        <v>619</v>
      </c>
      <c r="M117" s="99" t="s">
        <v>24</v>
      </c>
      <c r="N117" s="100"/>
      <c r="O117" s="95"/>
    </row>
    <row r="118" s="69" customFormat="1" spans="1:15">
      <c r="A118" s="84">
        <v>31</v>
      </c>
      <c r="B118" s="69" t="s">
        <v>593</v>
      </c>
      <c r="C118" s="69" t="s">
        <v>594</v>
      </c>
      <c r="D118" s="85">
        <v>55.0000000000001</v>
      </c>
      <c r="E118" s="69" t="s">
        <v>615</v>
      </c>
      <c r="F118" s="86" t="s">
        <v>616</v>
      </c>
      <c r="G118" s="87" t="s">
        <v>620</v>
      </c>
      <c r="I118" s="96" t="s">
        <v>621</v>
      </c>
      <c r="J118" s="97" t="s">
        <v>622</v>
      </c>
      <c r="K118" s="69" t="s">
        <v>22</v>
      </c>
      <c r="L118" s="98" t="s">
        <v>623</v>
      </c>
      <c r="M118" s="99" t="s">
        <v>24</v>
      </c>
      <c r="N118" s="100"/>
      <c r="O118" s="95"/>
    </row>
    <row r="119" s="69" customFormat="1" spans="1:15">
      <c r="A119" s="84">
        <v>31</v>
      </c>
      <c r="B119" s="69" t="s">
        <v>593</v>
      </c>
      <c r="C119" s="69" t="s">
        <v>594</v>
      </c>
      <c r="D119" s="85">
        <v>56.0000000000001</v>
      </c>
      <c r="E119" s="69" t="s">
        <v>624</v>
      </c>
      <c r="F119" s="86" t="s">
        <v>625</v>
      </c>
      <c r="G119" s="87" t="s">
        <v>626</v>
      </c>
      <c r="H119" s="69" t="s">
        <v>627</v>
      </c>
      <c r="I119" s="96" t="s">
        <v>628</v>
      </c>
      <c r="J119" s="97" t="s">
        <v>629</v>
      </c>
      <c r="K119" s="69" t="s">
        <v>22</v>
      </c>
      <c r="L119" s="98" t="s">
        <v>630</v>
      </c>
      <c r="M119" s="99" t="s">
        <v>24</v>
      </c>
      <c r="N119" s="100"/>
      <c r="O119" s="95"/>
    </row>
    <row r="120" s="69" customFormat="1" spans="1:15">
      <c r="A120" s="84">
        <v>31</v>
      </c>
      <c r="B120" s="69" t="s">
        <v>593</v>
      </c>
      <c r="C120" s="69" t="s">
        <v>594</v>
      </c>
      <c r="D120" s="85">
        <v>57.0000000000001</v>
      </c>
      <c r="E120" s="69" t="s">
        <v>631</v>
      </c>
      <c r="F120" s="86" t="s">
        <v>632</v>
      </c>
      <c r="G120" s="87" t="s">
        <v>633</v>
      </c>
      <c r="I120" s="96" t="s">
        <v>634</v>
      </c>
      <c r="J120" s="97" t="s">
        <v>635</v>
      </c>
      <c r="K120" s="69" t="s">
        <v>22</v>
      </c>
      <c r="L120" s="98" t="s">
        <v>32</v>
      </c>
      <c r="M120" s="99" t="s">
        <v>636</v>
      </c>
      <c r="N120" s="100"/>
      <c r="O120" s="95"/>
    </row>
    <row r="121" s="69" customFormat="1" spans="1:15">
      <c r="A121" s="84">
        <v>31</v>
      </c>
      <c r="B121" s="69" t="s">
        <v>593</v>
      </c>
      <c r="C121" s="69" t="s">
        <v>594</v>
      </c>
      <c r="D121" s="85">
        <v>58.0000000000001</v>
      </c>
      <c r="E121" s="69" t="s">
        <v>637</v>
      </c>
      <c r="F121" s="86" t="s">
        <v>638</v>
      </c>
      <c r="G121" s="87" t="s">
        <v>639</v>
      </c>
      <c r="I121" s="96" t="s">
        <v>640</v>
      </c>
      <c r="J121" s="97" t="s">
        <v>622</v>
      </c>
      <c r="K121" s="69" t="s">
        <v>22</v>
      </c>
      <c r="L121" s="98" t="s">
        <v>32</v>
      </c>
      <c r="M121" s="99" t="s">
        <v>24</v>
      </c>
      <c r="N121" s="100"/>
      <c r="O121" s="95"/>
    </row>
    <row r="122" s="69" customFormat="1" ht="37.5" spans="1:15">
      <c r="A122" s="84">
        <v>31</v>
      </c>
      <c r="B122" s="69" t="s">
        <v>593</v>
      </c>
      <c r="C122" s="69" t="s">
        <v>594</v>
      </c>
      <c r="D122" s="85">
        <v>59.0000000000001</v>
      </c>
      <c r="E122" s="69" t="s">
        <v>641</v>
      </c>
      <c r="F122" s="86" t="s">
        <v>642</v>
      </c>
      <c r="G122" s="87" t="s">
        <v>643</v>
      </c>
      <c r="H122" s="69" t="s">
        <v>644</v>
      </c>
      <c r="I122" s="96" t="s">
        <v>645</v>
      </c>
      <c r="J122" s="97" t="s">
        <v>646</v>
      </c>
      <c r="K122" s="69" t="s">
        <v>22</v>
      </c>
      <c r="L122" s="98" t="s">
        <v>32</v>
      </c>
      <c r="M122" s="99" t="s">
        <v>24</v>
      </c>
      <c r="N122" s="100"/>
      <c r="O122" s="95"/>
    </row>
    <row r="123" s="69" customFormat="1" spans="1:15">
      <c r="A123" s="84">
        <v>31</v>
      </c>
      <c r="B123" s="69" t="s">
        <v>593</v>
      </c>
      <c r="C123" s="69" t="s">
        <v>594</v>
      </c>
      <c r="D123" s="85">
        <v>60.0000000000001</v>
      </c>
      <c r="E123" s="69" t="s">
        <v>647</v>
      </c>
      <c r="F123" s="86" t="s">
        <v>648</v>
      </c>
      <c r="G123" s="87" t="s">
        <v>649</v>
      </c>
      <c r="I123" s="96" t="s">
        <v>650</v>
      </c>
      <c r="J123" s="97" t="s">
        <v>651</v>
      </c>
      <c r="K123" s="69" t="s">
        <v>22</v>
      </c>
      <c r="L123" s="98" t="s">
        <v>32</v>
      </c>
      <c r="M123" s="99" t="s">
        <v>24</v>
      </c>
      <c r="N123" s="100"/>
      <c r="O123" s="95"/>
    </row>
    <row r="124" s="69" customFormat="1" spans="1:15">
      <c r="A124" s="84">
        <v>31</v>
      </c>
      <c r="B124" s="69" t="s">
        <v>593</v>
      </c>
      <c r="C124" s="69" t="s">
        <v>594</v>
      </c>
      <c r="D124" s="85">
        <v>61.0000000000001</v>
      </c>
      <c r="E124" s="69" t="s">
        <v>652</v>
      </c>
      <c r="F124" s="86" t="s">
        <v>653</v>
      </c>
      <c r="G124" s="87" t="s">
        <v>654</v>
      </c>
      <c r="I124" s="96" t="s">
        <v>655</v>
      </c>
      <c r="J124" s="97" t="s">
        <v>622</v>
      </c>
      <c r="K124" s="69" t="s">
        <v>22</v>
      </c>
      <c r="L124" s="98" t="s">
        <v>656</v>
      </c>
      <c r="M124" s="99" t="s">
        <v>657</v>
      </c>
      <c r="N124" s="100"/>
      <c r="O124" s="95"/>
    </row>
    <row r="125" s="69" customFormat="1" spans="1:15">
      <c r="A125" s="84">
        <v>31</v>
      </c>
      <c r="B125" s="69" t="s">
        <v>593</v>
      </c>
      <c r="C125" s="69" t="s">
        <v>594</v>
      </c>
      <c r="D125" s="85">
        <v>62.0000000000001</v>
      </c>
      <c r="E125" s="69" t="s">
        <v>658</v>
      </c>
      <c r="F125" s="86" t="s">
        <v>659</v>
      </c>
      <c r="G125" s="87" t="s">
        <v>660</v>
      </c>
      <c r="I125" s="96" t="s">
        <v>661</v>
      </c>
      <c r="J125" s="97" t="s">
        <v>662</v>
      </c>
      <c r="K125" s="69" t="s">
        <v>22</v>
      </c>
      <c r="L125" s="98" t="s">
        <v>663</v>
      </c>
      <c r="M125" s="99" t="s">
        <v>24</v>
      </c>
      <c r="N125" s="100"/>
      <c r="O125" s="95"/>
    </row>
    <row r="126" s="69" customFormat="1" spans="1:15">
      <c r="A126" s="84">
        <v>31</v>
      </c>
      <c r="B126" s="69" t="s">
        <v>593</v>
      </c>
      <c r="C126" s="69" t="s">
        <v>594</v>
      </c>
      <c r="D126" s="85">
        <v>63.0000000000001</v>
      </c>
      <c r="E126" s="69" t="s">
        <v>664</v>
      </c>
      <c r="F126" s="86" t="s">
        <v>665</v>
      </c>
      <c r="G126" s="87" t="s">
        <v>666</v>
      </c>
      <c r="I126" s="96" t="s">
        <v>667</v>
      </c>
      <c r="J126" s="97" t="s">
        <v>668</v>
      </c>
      <c r="K126" s="69" t="s">
        <v>22</v>
      </c>
      <c r="L126" s="98" t="s">
        <v>669</v>
      </c>
      <c r="M126" s="99" t="s">
        <v>24</v>
      </c>
      <c r="N126" s="100"/>
      <c r="O126" s="95"/>
    </row>
    <row r="127" s="69" customFormat="1" spans="1:15">
      <c r="A127" s="84">
        <v>31</v>
      </c>
      <c r="B127" s="69" t="s">
        <v>593</v>
      </c>
      <c r="C127" s="69" t="s">
        <v>594</v>
      </c>
      <c r="D127" s="85">
        <v>63.0000000000001</v>
      </c>
      <c r="E127" s="69" t="s">
        <v>664</v>
      </c>
      <c r="F127" s="86" t="s">
        <v>665</v>
      </c>
      <c r="G127" s="87" t="s">
        <v>670</v>
      </c>
      <c r="I127" s="96" t="s">
        <v>671</v>
      </c>
      <c r="J127" s="97" t="s">
        <v>672</v>
      </c>
      <c r="K127" s="69" t="s">
        <v>22</v>
      </c>
      <c r="L127" s="98" t="s">
        <v>92</v>
      </c>
      <c r="M127" s="99" t="s">
        <v>24</v>
      </c>
      <c r="N127" s="100"/>
      <c r="O127" s="95"/>
    </row>
    <row r="128" s="69" customFormat="1" spans="1:15">
      <c r="A128" s="84">
        <v>31</v>
      </c>
      <c r="B128" s="69" t="s">
        <v>593</v>
      </c>
      <c r="C128" s="69" t="s">
        <v>594</v>
      </c>
      <c r="D128" s="85">
        <v>64.0000000000001</v>
      </c>
      <c r="E128" s="69" t="s">
        <v>673</v>
      </c>
      <c r="F128" s="86" t="s">
        <v>674</v>
      </c>
      <c r="G128" s="87" t="s">
        <v>675</v>
      </c>
      <c r="I128" s="96" t="s">
        <v>676</v>
      </c>
      <c r="J128" s="97" t="s">
        <v>677</v>
      </c>
      <c r="K128" s="69" t="s">
        <v>22</v>
      </c>
      <c r="L128" s="98" t="s">
        <v>678</v>
      </c>
      <c r="M128" s="99" t="s">
        <v>24</v>
      </c>
      <c r="N128" s="100"/>
      <c r="O128" s="95"/>
    </row>
    <row r="129" s="69" customFormat="1" spans="1:15">
      <c r="A129" s="84">
        <v>31</v>
      </c>
      <c r="B129" s="69" t="s">
        <v>593</v>
      </c>
      <c r="C129" s="69" t="s">
        <v>594</v>
      </c>
      <c r="D129" s="85">
        <v>64.0000000000001</v>
      </c>
      <c r="E129" s="69" t="s">
        <v>673</v>
      </c>
      <c r="F129" s="86" t="s">
        <v>674</v>
      </c>
      <c r="G129" s="87" t="s">
        <v>679</v>
      </c>
      <c r="I129" s="96" t="s">
        <v>680</v>
      </c>
      <c r="J129" s="97" t="s">
        <v>681</v>
      </c>
      <c r="K129" s="69" t="s">
        <v>22</v>
      </c>
      <c r="L129" s="98" t="s">
        <v>682</v>
      </c>
      <c r="M129" s="99" t="s">
        <v>24</v>
      </c>
      <c r="N129" s="100"/>
      <c r="O129" s="95"/>
    </row>
    <row r="130" s="69" customFormat="1" spans="1:15">
      <c r="A130" s="84">
        <v>31</v>
      </c>
      <c r="B130" s="69" t="s">
        <v>593</v>
      </c>
      <c r="C130" s="69" t="s">
        <v>594</v>
      </c>
      <c r="D130" s="85">
        <v>64.0000000000001</v>
      </c>
      <c r="E130" s="69" t="s">
        <v>673</v>
      </c>
      <c r="F130" s="86" t="s">
        <v>674</v>
      </c>
      <c r="G130" s="87" t="s">
        <v>683</v>
      </c>
      <c r="I130" s="96" t="s">
        <v>684</v>
      </c>
      <c r="J130" s="97" t="s">
        <v>685</v>
      </c>
      <c r="K130" s="69" t="s">
        <v>22</v>
      </c>
      <c r="L130" s="98" t="s">
        <v>656</v>
      </c>
      <c r="M130" s="99" t="s">
        <v>69</v>
      </c>
      <c r="N130" s="100"/>
      <c r="O130" s="95"/>
    </row>
    <row r="131" s="69" customFormat="1" spans="1:15">
      <c r="A131" s="84">
        <v>31</v>
      </c>
      <c r="B131" s="69" t="s">
        <v>593</v>
      </c>
      <c r="C131" s="69" t="s">
        <v>594</v>
      </c>
      <c r="D131" s="85">
        <v>65.0000000000001</v>
      </c>
      <c r="E131" s="69" t="s">
        <v>686</v>
      </c>
      <c r="F131" s="86" t="s">
        <v>687</v>
      </c>
      <c r="G131" s="87" t="s">
        <v>688</v>
      </c>
      <c r="I131" s="96" t="s">
        <v>689</v>
      </c>
      <c r="J131" s="97" t="s">
        <v>690</v>
      </c>
      <c r="K131" s="69" t="s">
        <v>22</v>
      </c>
      <c r="L131" s="98" t="s">
        <v>32</v>
      </c>
      <c r="M131" s="99" t="s">
        <v>24</v>
      </c>
      <c r="N131" s="100" t="s">
        <v>691</v>
      </c>
      <c r="O131" s="95"/>
    </row>
    <row r="132" s="69" customFormat="1" spans="1:15">
      <c r="A132" s="84">
        <v>32</v>
      </c>
      <c r="B132" s="69" t="s">
        <v>692</v>
      </c>
      <c r="C132" s="69" t="s">
        <v>693</v>
      </c>
      <c r="D132" s="85">
        <v>66.0000000000001</v>
      </c>
      <c r="E132" s="69" t="s">
        <v>694</v>
      </c>
      <c r="F132" s="86" t="s">
        <v>695</v>
      </c>
      <c r="G132" s="87" t="s">
        <v>696</v>
      </c>
      <c r="I132" s="96" t="s">
        <v>697</v>
      </c>
      <c r="J132" s="97" t="s">
        <v>548</v>
      </c>
      <c r="K132" s="69" t="s">
        <v>22</v>
      </c>
      <c r="L132" s="98" t="s">
        <v>698</v>
      </c>
      <c r="M132" s="99" t="s">
        <v>24</v>
      </c>
      <c r="N132" s="100" t="s">
        <v>699</v>
      </c>
      <c r="O132" s="95"/>
    </row>
    <row r="133" s="69" customFormat="1" ht="37.5" spans="1:15">
      <c r="A133" s="84">
        <v>32</v>
      </c>
      <c r="B133" s="69" t="s">
        <v>692</v>
      </c>
      <c r="C133" s="69" t="s">
        <v>693</v>
      </c>
      <c r="D133" s="85">
        <v>66.0000000000001</v>
      </c>
      <c r="E133" s="69" t="s">
        <v>694</v>
      </c>
      <c r="F133" s="86" t="s">
        <v>695</v>
      </c>
      <c r="G133" s="87" t="s">
        <v>700</v>
      </c>
      <c r="I133" s="96" t="s">
        <v>701</v>
      </c>
      <c r="J133" s="97" t="s">
        <v>702</v>
      </c>
      <c r="K133" s="69" t="s">
        <v>22</v>
      </c>
      <c r="L133" s="98" t="s">
        <v>703</v>
      </c>
      <c r="M133" s="99" t="s">
        <v>24</v>
      </c>
      <c r="N133" s="100">
        <v>5433</v>
      </c>
      <c r="O133" s="95"/>
    </row>
    <row r="134" s="69" customFormat="1" spans="1:15">
      <c r="A134" s="84">
        <v>32</v>
      </c>
      <c r="B134" s="69" t="s">
        <v>692</v>
      </c>
      <c r="C134" s="69" t="s">
        <v>693</v>
      </c>
      <c r="D134" s="85">
        <v>66.0000000000001</v>
      </c>
      <c r="E134" s="69" t="s">
        <v>694</v>
      </c>
      <c r="F134" s="86" t="s">
        <v>695</v>
      </c>
      <c r="G134" s="87" t="s">
        <v>704</v>
      </c>
      <c r="I134" s="96" t="s">
        <v>705</v>
      </c>
      <c r="J134" s="97" t="s">
        <v>706</v>
      </c>
      <c r="K134" s="69" t="s">
        <v>22</v>
      </c>
      <c r="L134" s="98" t="s">
        <v>92</v>
      </c>
      <c r="M134" s="99" t="s">
        <v>24</v>
      </c>
      <c r="N134" s="100">
        <v>7</v>
      </c>
      <c r="O134" s="95"/>
    </row>
    <row r="135" s="69" customFormat="1" spans="1:15">
      <c r="A135" s="84">
        <v>32</v>
      </c>
      <c r="B135" s="69" t="s">
        <v>692</v>
      </c>
      <c r="C135" s="69" t="s">
        <v>693</v>
      </c>
      <c r="D135" s="85">
        <v>66.0000000000001</v>
      </c>
      <c r="E135" s="69" t="s">
        <v>694</v>
      </c>
      <c r="F135" s="86" t="s">
        <v>695</v>
      </c>
      <c r="G135" s="87" t="s">
        <v>707</v>
      </c>
      <c r="I135" s="96" t="s">
        <v>708</v>
      </c>
      <c r="J135" s="97" t="s">
        <v>709</v>
      </c>
      <c r="K135" s="69" t="s">
        <v>22</v>
      </c>
      <c r="L135" s="98" t="s">
        <v>411</v>
      </c>
      <c r="M135" s="99" t="s">
        <v>24</v>
      </c>
      <c r="N135" s="100" t="s">
        <v>710</v>
      </c>
      <c r="O135" s="95"/>
    </row>
    <row r="136" s="69" customFormat="1" ht="56.25" spans="1:15">
      <c r="A136" s="84">
        <v>32</v>
      </c>
      <c r="B136" s="69" t="s">
        <v>692</v>
      </c>
      <c r="C136" s="69" t="s">
        <v>693</v>
      </c>
      <c r="D136" s="85">
        <v>66.0000000000001</v>
      </c>
      <c r="E136" s="69" t="s">
        <v>694</v>
      </c>
      <c r="F136" s="86" t="s">
        <v>695</v>
      </c>
      <c r="G136" s="87" t="s">
        <v>711</v>
      </c>
      <c r="I136" s="96" t="s">
        <v>712</v>
      </c>
      <c r="J136" s="97" t="s">
        <v>702</v>
      </c>
      <c r="K136" s="69" t="s">
        <v>22</v>
      </c>
      <c r="L136" s="98" t="s">
        <v>713</v>
      </c>
      <c r="M136" s="99" t="s">
        <v>24</v>
      </c>
      <c r="N136" s="100" t="s">
        <v>714</v>
      </c>
      <c r="O136" s="95"/>
    </row>
    <row r="137" s="69" customFormat="1" spans="1:15">
      <c r="A137" s="84">
        <v>32</v>
      </c>
      <c r="B137" s="69" t="s">
        <v>692</v>
      </c>
      <c r="C137" s="69" t="s">
        <v>693</v>
      </c>
      <c r="D137" s="85">
        <v>66.0000000000001</v>
      </c>
      <c r="E137" s="69" t="s">
        <v>694</v>
      </c>
      <c r="F137" s="86" t="s">
        <v>695</v>
      </c>
      <c r="G137" s="87" t="s">
        <v>715</v>
      </c>
      <c r="I137" s="96" t="s">
        <v>716</v>
      </c>
      <c r="J137" s="97" t="s">
        <v>717</v>
      </c>
      <c r="K137" s="69" t="s">
        <v>22</v>
      </c>
      <c r="L137" s="98" t="s">
        <v>718</v>
      </c>
      <c r="M137" s="99" t="s">
        <v>24</v>
      </c>
      <c r="N137" s="100" t="s">
        <v>719</v>
      </c>
      <c r="O137" s="95"/>
    </row>
    <row r="138" s="69" customFormat="1" spans="1:15">
      <c r="A138" s="84">
        <v>32</v>
      </c>
      <c r="B138" s="69" t="s">
        <v>692</v>
      </c>
      <c r="C138" s="69" t="s">
        <v>693</v>
      </c>
      <c r="D138" s="85">
        <v>66</v>
      </c>
      <c r="E138" s="69" t="s">
        <v>694</v>
      </c>
      <c r="F138" s="86" t="s">
        <v>695</v>
      </c>
      <c r="G138" s="87" t="s">
        <v>720</v>
      </c>
      <c r="I138" s="96" t="s">
        <v>721</v>
      </c>
      <c r="J138" s="97" t="s">
        <v>722</v>
      </c>
      <c r="K138" s="69" t="s">
        <v>22</v>
      </c>
      <c r="L138" s="97" t="s">
        <v>723</v>
      </c>
      <c r="M138" s="99" t="s">
        <v>120</v>
      </c>
      <c r="N138" s="100"/>
      <c r="O138" s="95"/>
    </row>
    <row r="139" s="69" customFormat="1" spans="1:15">
      <c r="A139" s="84">
        <v>32</v>
      </c>
      <c r="B139" s="69" t="s">
        <v>692</v>
      </c>
      <c r="C139" s="69" t="s">
        <v>693</v>
      </c>
      <c r="D139" s="85">
        <v>66.0000000000001</v>
      </c>
      <c r="E139" s="69" t="s">
        <v>694</v>
      </c>
      <c r="F139" s="86" t="s">
        <v>695</v>
      </c>
      <c r="G139" s="87" t="s">
        <v>724</v>
      </c>
      <c r="I139" s="96" t="s">
        <v>725</v>
      </c>
      <c r="J139" s="97" t="s">
        <v>726</v>
      </c>
      <c r="K139" s="69" t="s">
        <v>22</v>
      </c>
      <c r="L139" s="97" t="s">
        <v>727</v>
      </c>
      <c r="M139" s="99" t="s">
        <v>120</v>
      </c>
      <c r="N139" s="100">
        <v>130</v>
      </c>
      <c r="O139" s="95"/>
    </row>
    <row r="140" s="69" customFormat="1" spans="1:15">
      <c r="A140" s="84">
        <v>32</v>
      </c>
      <c r="B140" s="69" t="s">
        <v>692</v>
      </c>
      <c r="C140" s="69" t="s">
        <v>693</v>
      </c>
      <c r="D140" s="85">
        <v>66.0000000000001</v>
      </c>
      <c r="E140" s="69" t="s">
        <v>694</v>
      </c>
      <c r="F140" s="86" t="s">
        <v>695</v>
      </c>
      <c r="G140" s="87" t="s">
        <v>728</v>
      </c>
      <c r="I140" s="96" t="s">
        <v>729</v>
      </c>
      <c r="J140" s="97" t="s">
        <v>730</v>
      </c>
      <c r="K140" s="69" t="s">
        <v>22</v>
      </c>
      <c r="L140" s="98" t="s">
        <v>731</v>
      </c>
      <c r="M140" s="99" t="s">
        <v>24</v>
      </c>
      <c r="N140" s="100">
        <v>13560</v>
      </c>
      <c r="O140" s="95"/>
    </row>
    <row r="141" s="69" customFormat="1" ht="37.5" spans="1:15">
      <c r="A141" s="84">
        <v>32</v>
      </c>
      <c r="B141" s="69" t="s">
        <v>692</v>
      </c>
      <c r="C141" s="69" t="s">
        <v>693</v>
      </c>
      <c r="D141" s="85">
        <v>66</v>
      </c>
      <c r="E141" s="69" t="s">
        <v>694</v>
      </c>
      <c r="F141" s="86" t="s">
        <v>695</v>
      </c>
      <c r="G141" s="87" t="s">
        <v>732</v>
      </c>
      <c r="I141" s="96" t="s">
        <v>733</v>
      </c>
      <c r="J141" s="97" t="s">
        <v>702</v>
      </c>
      <c r="K141" s="69" t="s">
        <v>22</v>
      </c>
      <c r="L141" s="98" t="s">
        <v>734</v>
      </c>
      <c r="M141" s="99" t="s">
        <v>24</v>
      </c>
      <c r="N141" s="100" t="s">
        <v>735</v>
      </c>
      <c r="O141" s="95"/>
    </row>
    <row r="142" s="69" customFormat="1" spans="1:15">
      <c r="A142" s="84">
        <v>32</v>
      </c>
      <c r="B142" s="69" t="s">
        <v>692</v>
      </c>
      <c r="C142" s="69" t="s">
        <v>693</v>
      </c>
      <c r="D142" s="85">
        <v>66.0000000000001</v>
      </c>
      <c r="E142" s="69" t="s">
        <v>694</v>
      </c>
      <c r="F142" s="86" t="s">
        <v>695</v>
      </c>
      <c r="G142" s="87" t="s">
        <v>736</v>
      </c>
      <c r="I142" s="96" t="s">
        <v>737</v>
      </c>
      <c r="J142" s="97" t="s">
        <v>738</v>
      </c>
      <c r="K142" s="69" t="s">
        <v>22</v>
      </c>
      <c r="L142" s="98" t="s">
        <v>739</v>
      </c>
      <c r="M142" s="99" t="s">
        <v>24</v>
      </c>
      <c r="N142" s="100"/>
      <c r="O142" s="95"/>
    </row>
    <row r="143" s="69" customFormat="1" spans="1:15">
      <c r="A143" s="84">
        <v>33</v>
      </c>
      <c r="B143" s="69" t="s">
        <v>740</v>
      </c>
      <c r="C143" s="69" t="s">
        <v>741</v>
      </c>
      <c r="D143" s="85">
        <v>67.0000000000001</v>
      </c>
      <c r="E143" s="69" t="s">
        <v>742</v>
      </c>
      <c r="F143" s="86" t="s">
        <v>743</v>
      </c>
      <c r="G143" s="87" t="s">
        <v>744</v>
      </c>
      <c r="I143" s="96" t="s">
        <v>745</v>
      </c>
      <c r="J143" s="97" t="s">
        <v>746</v>
      </c>
      <c r="K143" s="69" t="s">
        <v>22</v>
      </c>
      <c r="L143" s="98" t="s">
        <v>747</v>
      </c>
      <c r="M143" s="99" t="s">
        <v>24</v>
      </c>
      <c r="N143" s="100"/>
      <c r="O143" s="95"/>
    </row>
    <row r="144" s="69" customFormat="1" spans="1:15">
      <c r="A144" s="84">
        <v>33</v>
      </c>
      <c r="B144" s="69" t="s">
        <v>740</v>
      </c>
      <c r="C144" s="69" t="s">
        <v>741</v>
      </c>
      <c r="D144" s="85">
        <v>67.0000000000001</v>
      </c>
      <c r="E144" s="69" t="s">
        <v>742</v>
      </c>
      <c r="F144" s="86" t="s">
        <v>743</v>
      </c>
      <c r="G144" s="87" t="s">
        <v>748</v>
      </c>
      <c r="I144" s="96" t="s">
        <v>749</v>
      </c>
      <c r="J144" s="97" t="s">
        <v>750</v>
      </c>
      <c r="K144" s="69" t="s">
        <v>22</v>
      </c>
      <c r="L144" s="98" t="s">
        <v>32</v>
      </c>
      <c r="M144" s="99" t="s">
        <v>24</v>
      </c>
      <c r="N144" s="100">
        <v>349</v>
      </c>
      <c r="O144" s="95"/>
    </row>
    <row r="145" s="69" customFormat="1" spans="1:15">
      <c r="A145" s="84">
        <v>34</v>
      </c>
      <c r="B145" s="69" t="s">
        <v>751</v>
      </c>
      <c r="C145" s="69" t="s">
        <v>752</v>
      </c>
      <c r="D145" s="85">
        <v>68.0000000000001</v>
      </c>
      <c r="E145" s="69" t="s">
        <v>753</v>
      </c>
      <c r="F145" s="86" t="s">
        <v>754</v>
      </c>
      <c r="G145" s="87" t="s">
        <v>755</v>
      </c>
      <c r="I145" s="96" t="s">
        <v>756</v>
      </c>
      <c r="J145" s="97" t="s">
        <v>757</v>
      </c>
      <c r="K145" s="69" t="s">
        <v>22</v>
      </c>
      <c r="L145" s="98" t="s">
        <v>758</v>
      </c>
      <c r="M145" s="99" t="s">
        <v>24</v>
      </c>
      <c r="N145" s="100" t="s">
        <v>759</v>
      </c>
      <c r="O145" s="95"/>
    </row>
    <row r="146" s="69" customFormat="1" spans="1:15">
      <c r="A146" s="84">
        <v>34</v>
      </c>
      <c r="B146" s="69" t="s">
        <v>751</v>
      </c>
      <c r="C146" s="69" t="s">
        <v>752</v>
      </c>
      <c r="D146" s="85">
        <v>68.0000000000001</v>
      </c>
      <c r="E146" s="69" t="s">
        <v>753</v>
      </c>
      <c r="F146" s="86" t="s">
        <v>754</v>
      </c>
      <c r="G146" s="87" t="s">
        <v>760</v>
      </c>
      <c r="H146" s="69" t="s">
        <v>761</v>
      </c>
      <c r="I146" s="96" t="s">
        <v>762</v>
      </c>
      <c r="J146" s="97" t="s">
        <v>763</v>
      </c>
      <c r="K146" s="69" t="s">
        <v>22</v>
      </c>
      <c r="L146" s="98" t="s">
        <v>157</v>
      </c>
      <c r="M146" s="99" t="s">
        <v>24</v>
      </c>
      <c r="N146" s="100"/>
      <c r="O146" s="95"/>
    </row>
    <row r="147" s="69" customFormat="1" spans="1:15">
      <c r="A147" s="84">
        <v>34</v>
      </c>
      <c r="B147" s="69" t="s">
        <v>751</v>
      </c>
      <c r="C147" s="69" t="s">
        <v>752</v>
      </c>
      <c r="D147" s="85">
        <v>68.0000000000001</v>
      </c>
      <c r="E147" s="69" t="s">
        <v>753</v>
      </c>
      <c r="F147" s="86" t="s">
        <v>754</v>
      </c>
      <c r="G147" s="87" t="s">
        <v>764</v>
      </c>
      <c r="I147" s="96" t="s">
        <v>765</v>
      </c>
      <c r="J147" s="97" t="s">
        <v>766</v>
      </c>
      <c r="K147" s="69" t="s">
        <v>22</v>
      </c>
      <c r="L147" s="98" t="s">
        <v>767</v>
      </c>
      <c r="M147" s="99" t="s">
        <v>24</v>
      </c>
      <c r="N147" s="100">
        <v>2487</v>
      </c>
      <c r="O147" s="95"/>
    </row>
    <row r="148" s="69" customFormat="1" spans="1:15">
      <c r="A148" s="84">
        <v>34</v>
      </c>
      <c r="B148" s="69" t="s">
        <v>751</v>
      </c>
      <c r="C148" s="69" t="s">
        <v>752</v>
      </c>
      <c r="D148" s="85">
        <v>68.0000000000001</v>
      </c>
      <c r="E148" s="69" t="s">
        <v>753</v>
      </c>
      <c r="F148" s="86" t="s">
        <v>754</v>
      </c>
      <c r="G148" s="87" t="s">
        <v>768</v>
      </c>
      <c r="I148" s="96" t="s">
        <v>769</v>
      </c>
      <c r="J148" s="97" t="s">
        <v>770</v>
      </c>
      <c r="K148" s="69" t="s">
        <v>22</v>
      </c>
      <c r="L148" s="98" t="s">
        <v>771</v>
      </c>
      <c r="M148" s="99" t="s">
        <v>69</v>
      </c>
      <c r="N148" s="100">
        <v>2302</v>
      </c>
      <c r="O148" s="95"/>
    </row>
    <row r="149" s="69" customFormat="1" spans="1:15">
      <c r="A149" s="84">
        <v>34</v>
      </c>
      <c r="B149" s="69" t="s">
        <v>751</v>
      </c>
      <c r="C149" s="69" t="s">
        <v>752</v>
      </c>
      <c r="D149" s="85">
        <v>68.0000000000001</v>
      </c>
      <c r="E149" s="69" t="s">
        <v>753</v>
      </c>
      <c r="F149" s="86" t="s">
        <v>754</v>
      </c>
      <c r="G149" s="87" t="s">
        <v>772</v>
      </c>
      <c r="I149" s="96" t="s">
        <v>773</v>
      </c>
      <c r="J149" s="97" t="s">
        <v>774</v>
      </c>
      <c r="K149" s="69" t="s">
        <v>22</v>
      </c>
      <c r="L149" s="97" t="s">
        <v>727</v>
      </c>
      <c r="M149" s="99" t="s">
        <v>120</v>
      </c>
      <c r="N149" s="100">
        <v>2303</v>
      </c>
      <c r="O149" s="95"/>
    </row>
    <row r="150" s="69" customFormat="1" spans="1:15">
      <c r="A150" s="84">
        <v>34</v>
      </c>
      <c r="B150" s="69" t="s">
        <v>751</v>
      </c>
      <c r="C150" s="69" t="s">
        <v>752</v>
      </c>
      <c r="D150" s="85">
        <v>68.0000000000001</v>
      </c>
      <c r="E150" s="69" t="s">
        <v>753</v>
      </c>
      <c r="F150" s="86" t="s">
        <v>754</v>
      </c>
      <c r="G150" s="87" t="s">
        <v>775</v>
      </c>
      <c r="I150" s="96" t="s">
        <v>776</v>
      </c>
      <c r="J150" s="97" t="s">
        <v>770</v>
      </c>
      <c r="K150" s="69" t="s">
        <v>22</v>
      </c>
      <c r="L150" s="98" t="s">
        <v>777</v>
      </c>
      <c r="M150" s="99" t="s">
        <v>24</v>
      </c>
      <c r="N150" s="100"/>
      <c r="O150" s="95"/>
    </row>
    <row r="151" s="69" customFormat="1" spans="1:15">
      <c r="A151" s="84">
        <v>34</v>
      </c>
      <c r="B151" s="69" t="s">
        <v>751</v>
      </c>
      <c r="C151" s="69" t="s">
        <v>752</v>
      </c>
      <c r="D151" s="85">
        <v>68.0000000000001</v>
      </c>
      <c r="E151" s="69" t="s">
        <v>753</v>
      </c>
      <c r="F151" s="86" t="s">
        <v>754</v>
      </c>
      <c r="G151" s="87" t="s">
        <v>778</v>
      </c>
      <c r="I151" s="96" t="s">
        <v>779</v>
      </c>
      <c r="J151" s="97" t="s">
        <v>780</v>
      </c>
      <c r="K151" s="69" t="s">
        <v>22</v>
      </c>
      <c r="L151" s="98" t="s">
        <v>781</v>
      </c>
      <c r="M151" s="99" t="s">
        <v>24</v>
      </c>
      <c r="N151" s="100"/>
      <c r="O151" s="95"/>
    </row>
    <row r="152" s="69" customFormat="1" spans="1:15">
      <c r="A152" s="84">
        <v>34</v>
      </c>
      <c r="B152" s="69" t="s">
        <v>751</v>
      </c>
      <c r="C152" s="69" t="s">
        <v>752</v>
      </c>
      <c r="D152" s="85">
        <v>68.0000000000001</v>
      </c>
      <c r="E152" s="69" t="s">
        <v>753</v>
      </c>
      <c r="F152" s="86" t="s">
        <v>754</v>
      </c>
      <c r="G152" s="87" t="s">
        <v>782</v>
      </c>
      <c r="I152" s="96" t="s">
        <v>783</v>
      </c>
      <c r="J152" s="97" t="s">
        <v>784</v>
      </c>
      <c r="K152" s="69" t="s">
        <v>22</v>
      </c>
      <c r="L152" s="98" t="s">
        <v>785</v>
      </c>
      <c r="M152" s="99" t="s">
        <v>24</v>
      </c>
      <c r="N152" s="100"/>
      <c r="O152" s="95"/>
    </row>
    <row r="153" s="69" customFormat="1" spans="1:15">
      <c r="A153" s="84">
        <v>34</v>
      </c>
      <c r="B153" s="69" t="s">
        <v>751</v>
      </c>
      <c r="C153" s="69" t="s">
        <v>752</v>
      </c>
      <c r="D153" s="85">
        <v>68.0000000000001</v>
      </c>
      <c r="E153" s="69" t="s">
        <v>753</v>
      </c>
      <c r="F153" s="86" t="s">
        <v>754</v>
      </c>
      <c r="G153" s="87" t="s">
        <v>786</v>
      </c>
      <c r="I153" s="96" t="s">
        <v>787</v>
      </c>
      <c r="J153" s="97" t="s">
        <v>770</v>
      </c>
      <c r="K153" s="69" t="s">
        <v>22</v>
      </c>
      <c r="L153" s="98" t="s">
        <v>788</v>
      </c>
      <c r="M153" s="99" t="s">
        <v>69</v>
      </c>
      <c r="N153" s="100"/>
      <c r="O153" s="95"/>
    </row>
    <row r="154" s="69" customFormat="1" spans="1:15">
      <c r="A154" s="84">
        <v>34</v>
      </c>
      <c r="B154" s="69" t="s">
        <v>751</v>
      </c>
      <c r="C154" s="69" t="s">
        <v>752</v>
      </c>
      <c r="D154" s="85">
        <v>68</v>
      </c>
      <c r="E154" s="69" t="s">
        <v>753</v>
      </c>
      <c r="F154" s="86" t="s">
        <v>754</v>
      </c>
      <c r="G154" s="87" t="s">
        <v>789</v>
      </c>
      <c r="H154" s="101" t="s">
        <v>790</v>
      </c>
      <c r="I154" s="96" t="s">
        <v>791</v>
      </c>
      <c r="J154" s="97" t="s">
        <v>770</v>
      </c>
      <c r="K154" s="69" t="s">
        <v>22</v>
      </c>
      <c r="L154" s="98" t="s">
        <v>792</v>
      </c>
      <c r="M154" s="99" t="s">
        <v>793</v>
      </c>
      <c r="N154" s="100"/>
      <c r="O154" s="95"/>
    </row>
    <row r="155" s="69" customFormat="1" spans="1:15">
      <c r="A155" s="84">
        <v>34</v>
      </c>
      <c r="B155" s="69" t="s">
        <v>751</v>
      </c>
      <c r="C155" s="69" t="s">
        <v>752</v>
      </c>
      <c r="D155" s="85">
        <v>68.0000000000001</v>
      </c>
      <c r="E155" s="69" t="s">
        <v>753</v>
      </c>
      <c r="F155" s="86" t="s">
        <v>754</v>
      </c>
      <c r="G155" s="87" t="s">
        <v>794</v>
      </c>
      <c r="I155" s="96" t="s">
        <v>795</v>
      </c>
      <c r="J155" s="97" t="s">
        <v>796</v>
      </c>
      <c r="K155" s="69" t="s">
        <v>22</v>
      </c>
      <c r="L155" s="98" t="s">
        <v>32</v>
      </c>
      <c r="M155" s="99" t="s">
        <v>69</v>
      </c>
      <c r="N155" s="100"/>
      <c r="O155" s="95"/>
    </row>
    <row r="156" s="69" customFormat="1" spans="1:15">
      <c r="A156" s="84">
        <v>34</v>
      </c>
      <c r="B156" s="69" t="s">
        <v>751</v>
      </c>
      <c r="C156" s="69" t="s">
        <v>752</v>
      </c>
      <c r="D156" s="85">
        <v>68</v>
      </c>
      <c r="E156" s="69" t="s">
        <v>753</v>
      </c>
      <c r="F156" s="86" t="s">
        <v>754</v>
      </c>
      <c r="G156" s="87" t="s">
        <v>797</v>
      </c>
      <c r="I156" s="96" t="s">
        <v>798</v>
      </c>
      <c r="J156" s="97" t="s">
        <v>799</v>
      </c>
      <c r="K156" s="69" t="s">
        <v>22</v>
      </c>
      <c r="L156" s="98" t="s">
        <v>800</v>
      </c>
      <c r="M156" s="99" t="s">
        <v>24</v>
      </c>
      <c r="N156" s="100" t="s">
        <v>801</v>
      </c>
      <c r="O156" s="95"/>
    </row>
    <row r="157" s="69" customFormat="1" ht="37.5" spans="1:15">
      <c r="A157" s="84">
        <v>34</v>
      </c>
      <c r="B157" s="69" t="s">
        <v>751</v>
      </c>
      <c r="C157" s="69" t="s">
        <v>752</v>
      </c>
      <c r="D157" s="85">
        <v>68.0000000000001</v>
      </c>
      <c r="E157" s="69" t="s">
        <v>753</v>
      </c>
      <c r="F157" s="86" t="s">
        <v>754</v>
      </c>
      <c r="G157" s="87" t="s">
        <v>802</v>
      </c>
      <c r="I157" s="96" t="s">
        <v>803</v>
      </c>
      <c r="J157" s="97" t="s">
        <v>770</v>
      </c>
      <c r="K157" s="69" t="s">
        <v>22</v>
      </c>
      <c r="L157" s="98" t="s">
        <v>804</v>
      </c>
      <c r="M157" s="99" t="s">
        <v>24</v>
      </c>
      <c r="N157" s="100" t="s">
        <v>805</v>
      </c>
      <c r="O157" s="95"/>
    </row>
    <row r="158" s="69" customFormat="1" spans="1:15">
      <c r="A158" s="84">
        <v>34</v>
      </c>
      <c r="B158" s="69" t="s">
        <v>751</v>
      </c>
      <c r="C158" s="69" t="s">
        <v>752</v>
      </c>
      <c r="D158" s="85">
        <v>68.0000000000001</v>
      </c>
      <c r="E158" s="69" t="s">
        <v>753</v>
      </c>
      <c r="F158" s="86" t="s">
        <v>754</v>
      </c>
      <c r="G158" s="87" t="s">
        <v>806</v>
      </c>
      <c r="I158" s="96" t="s">
        <v>807</v>
      </c>
      <c r="J158" s="97" t="s">
        <v>730</v>
      </c>
      <c r="K158" s="69" t="s">
        <v>22</v>
      </c>
      <c r="L158" s="98" t="s">
        <v>808</v>
      </c>
      <c r="M158" s="99" t="s">
        <v>24</v>
      </c>
      <c r="N158" s="100">
        <v>42250</v>
      </c>
      <c r="O158" s="95"/>
    </row>
    <row r="159" s="69" customFormat="1" spans="1:15">
      <c r="A159" s="84">
        <v>34</v>
      </c>
      <c r="B159" s="69" t="s">
        <v>751</v>
      </c>
      <c r="C159" s="69" t="s">
        <v>752</v>
      </c>
      <c r="D159" s="85">
        <v>68</v>
      </c>
      <c r="E159" s="69" t="s">
        <v>753</v>
      </c>
      <c r="F159" s="86" t="s">
        <v>754</v>
      </c>
      <c r="G159" s="87" t="s">
        <v>809</v>
      </c>
      <c r="I159" s="96" t="s">
        <v>810</v>
      </c>
      <c r="J159" s="97" t="s">
        <v>811</v>
      </c>
      <c r="K159" s="69" t="s">
        <v>22</v>
      </c>
      <c r="L159" s="98" t="s">
        <v>92</v>
      </c>
      <c r="M159" s="99" t="s">
        <v>24</v>
      </c>
      <c r="N159" s="100"/>
      <c r="O159" s="95"/>
    </row>
    <row r="160" s="69" customFormat="1" spans="1:15">
      <c r="A160" s="84">
        <v>34</v>
      </c>
      <c r="B160" s="69" t="s">
        <v>751</v>
      </c>
      <c r="C160" s="69" t="s">
        <v>752</v>
      </c>
      <c r="D160" s="85">
        <v>68.0000000000001</v>
      </c>
      <c r="E160" s="69" t="s">
        <v>753</v>
      </c>
      <c r="F160" s="86" t="s">
        <v>754</v>
      </c>
      <c r="G160" s="87" t="s">
        <v>812</v>
      </c>
      <c r="I160" s="96" t="s">
        <v>813</v>
      </c>
      <c r="J160" s="97" t="s">
        <v>814</v>
      </c>
      <c r="K160" s="69" t="s">
        <v>22</v>
      </c>
      <c r="L160" s="98" t="s">
        <v>815</v>
      </c>
      <c r="M160" s="99" t="s">
        <v>24</v>
      </c>
      <c r="N160" s="100">
        <v>1894</v>
      </c>
      <c r="O160" s="95"/>
    </row>
    <row r="161" s="69" customFormat="1" spans="1:15">
      <c r="A161" s="84">
        <v>34.0000000000001</v>
      </c>
      <c r="B161" s="69" t="s">
        <v>751</v>
      </c>
      <c r="C161" s="69" t="s">
        <v>752</v>
      </c>
      <c r="D161" s="85">
        <v>68.0000000000002</v>
      </c>
      <c r="E161" s="69" t="s">
        <v>753</v>
      </c>
      <c r="F161" s="86" t="s">
        <v>754</v>
      </c>
      <c r="G161" s="87" t="s">
        <v>816</v>
      </c>
      <c r="I161" s="96" t="s">
        <v>817</v>
      </c>
      <c r="J161" s="97" t="s">
        <v>770</v>
      </c>
      <c r="K161" s="69" t="s">
        <v>22</v>
      </c>
      <c r="L161" s="98" t="s">
        <v>818</v>
      </c>
      <c r="M161" s="99" t="s">
        <v>24</v>
      </c>
      <c r="N161" s="100" t="s">
        <v>819</v>
      </c>
      <c r="O161" s="95"/>
    </row>
    <row r="162" s="69" customFormat="1" ht="37.5" spans="1:15">
      <c r="A162" s="84">
        <v>34</v>
      </c>
      <c r="B162" s="69" t="s">
        <v>751</v>
      </c>
      <c r="C162" s="69" t="s">
        <v>752</v>
      </c>
      <c r="D162" s="85">
        <v>68.0000000000001</v>
      </c>
      <c r="E162" s="69" t="s">
        <v>753</v>
      </c>
      <c r="F162" s="86" t="s">
        <v>754</v>
      </c>
      <c r="G162" s="87" t="s">
        <v>820</v>
      </c>
      <c r="I162" s="96" t="s">
        <v>821</v>
      </c>
      <c r="J162" s="97" t="s">
        <v>822</v>
      </c>
      <c r="K162" s="69" t="s">
        <v>22</v>
      </c>
      <c r="L162" s="98" t="s">
        <v>823</v>
      </c>
      <c r="M162" s="99" t="s">
        <v>24</v>
      </c>
      <c r="N162" s="100">
        <v>3090</v>
      </c>
      <c r="O162" s="95"/>
    </row>
    <row r="163" s="69" customFormat="1" spans="1:15">
      <c r="A163" s="84">
        <v>34</v>
      </c>
      <c r="B163" s="69" t="s">
        <v>751</v>
      </c>
      <c r="C163" s="69" t="s">
        <v>752</v>
      </c>
      <c r="D163" s="85">
        <v>68.0000000000001</v>
      </c>
      <c r="E163" s="69" t="s">
        <v>753</v>
      </c>
      <c r="F163" s="86" t="s">
        <v>754</v>
      </c>
      <c r="G163" s="87" t="s">
        <v>824</v>
      </c>
      <c r="I163" s="96" t="s">
        <v>825</v>
      </c>
      <c r="J163" s="97" t="s">
        <v>548</v>
      </c>
      <c r="K163" s="69" t="s">
        <v>22</v>
      </c>
      <c r="L163" s="98" t="s">
        <v>826</v>
      </c>
      <c r="M163" s="99" t="s">
        <v>827</v>
      </c>
      <c r="N163" s="100"/>
      <c r="O163" s="95"/>
    </row>
    <row r="164" s="69" customFormat="1" spans="1:15">
      <c r="A164" s="84">
        <v>33.9999999999999</v>
      </c>
      <c r="B164" s="69" t="s">
        <v>751</v>
      </c>
      <c r="C164" s="69" t="s">
        <v>752</v>
      </c>
      <c r="D164" s="85">
        <v>68</v>
      </c>
      <c r="E164" s="69" t="s">
        <v>753</v>
      </c>
      <c r="F164" s="86" t="s">
        <v>754</v>
      </c>
      <c r="G164" s="87" t="s">
        <v>828</v>
      </c>
      <c r="I164" s="96" t="s">
        <v>829</v>
      </c>
      <c r="J164" s="97" t="s">
        <v>709</v>
      </c>
      <c r="K164" s="69" t="s">
        <v>22</v>
      </c>
      <c r="L164" s="98" t="s">
        <v>830</v>
      </c>
      <c r="M164" s="99" t="s">
        <v>24</v>
      </c>
      <c r="N164" s="100" t="s">
        <v>831</v>
      </c>
      <c r="O164" s="95"/>
    </row>
    <row r="165" s="69" customFormat="1" spans="1:15">
      <c r="A165" s="84">
        <v>34.0000000000001</v>
      </c>
      <c r="B165" s="69" t="s">
        <v>751</v>
      </c>
      <c r="C165" s="69" t="s">
        <v>752</v>
      </c>
      <c r="D165" s="85">
        <v>68.0000000000002</v>
      </c>
      <c r="E165" s="69" t="s">
        <v>753</v>
      </c>
      <c r="F165" s="86" t="s">
        <v>754</v>
      </c>
      <c r="G165" s="87" t="s">
        <v>832</v>
      </c>
      <c r="I165" s="96" t="s">
        <v>833</v>
      </c>
      <c r="J165" s="97" t="s">
        <v>834</v>
      </c>
      <c r="K165" s="69" t="s">
        <v>22</v>
      </c>
      <c r="L165" s="98" t="s">
        <v>240</v>
      </c>
      <c r="M165" s="99" t="s">
        <v>69</v>
      </c>
      <c r="N165" s="100"/>
      <c r="O165" s="95"/>
    </row>
    <row r="166" s="69" customFormat="1" spans="1:15">
      <c r="A166" s="84">
        <v>34</v>
      </c>
      <c r="B166" s="69" t="s">
        <v>751</v>
      </c>
      <c r="C166" s="69" t="s">
        <v>752</v>
      </c>
      <c r="D166" s="85">
        <v>68.0000000000001</v>
      </c>
      <c r="E166" s="69" t="s">
        <v>753</v>
      </c>
      <c r="F166" s="86" t="s">
        <v>754</v>
      </c>
      <c r="G166" s="87" t="s">
        <v>835</v>
      </c>
      <c r="I166" s="96" t="s">
        <v>836</v>
      </c>
      <c r="J166" s="97" t="s">
        <v>837</v>
      </c>
      <c r="K166" s="69" t="s">
        <v>22</v>
      </c>
      <c r="L166" s="98" t="s">
        <v>838</v>
      </c>
      <c r="M166" s="99" t="s">
        <v>24</v>
      </c>
      <c r="N166" s="100" t="s">
        <v>839</v>
      </c>
      <c r="O166" s="95"/>
    </row>
    <row r="167" s="69" customFormat="1" spans="1:15">
      <c r="A167" s="84">
        <v>33.9999999999999</v>
      </c>
      <c r="B167" s="69" t="s">
        <v>751</v>
      </c>
      <c r="C167" s="69" t="s">
        <v>752</v>
      </c>
      <c r="D167" s="85">
        <v>68</v>
      </c>
      <c r="E167" s="69" t="s">
        <v>753</v>
      </c>
      <c r="F167" s="86" t="s">
        <v>754</v>
      </c>
      <c r="G167" s="87" t="s">
        <v>840</v>
      </c>
      <c r="I167" s="96" t="s">
        <v>841</v>
      </c>
      <c r="J167" s="97" t="s">
        <v>770</v>
      </c>
      <c r="K167" s="69" t="s">
        <v>22</v>
      </c>
      <c r="L167" s="97" t="s">
        <v>842</v>
      </c>
      <c r="M167" s="99" t="s">
        <v>843</v>
      </c>
      <c r="N167" s="100"/>
      <c r="O167" s="95"/>
    </row>
    <row r="168" s="69" customFormat="1" ht="37.5" spans="1:15">
      <c r="A168" s="84">
        <v>33.9999999999999</v>
      </c>
      <c r="B168" s="69" t="s">
        <v>751</v>
      </c>
      <c r="C168" s="69" t="s">
        <v>752</v>
      </c>
      <c r="D168" s="85">
        <v>68.0000000000002</v>
      </c>
      <c r="E168" s="69" t="s">
        <v>753</v>
      </c>
      <c r="F168" s="86" t="s">
        <v>754</v>
      </c>
      <c r="G168" s="87" t="s">
        <v>844</v>
      </c>
      <c r="I168" s="96" t="s">
        <v>845</v>
      </c>
      <c r="J168" s="97" t="s">
        <v>21</v>
      </c>
      <c r="K168" s="69" t="s">
        <v>22</v>
      </c>
      <c r="L168" s="98" t="s">
        <v>846</v>
      </c>
      <c r="M168" s="99" t="s">
        <v>24</v>
      </c>
      <c r="N168" s="100">
        <v>473</v>
      </c>
      <c r="O168" s="95"/>
    </row>
    <row r="169" s="69" customFormat="1" spans="1:15">
      <c r="A169" s="84">
        <v>34</v>
      </c>
      <c r="B169" s="69" t="s">
        <v>751</v>
      </c>
      <c r="C169" s="69" t="s">
        <v>752</v>
      </c>
      <c r="D169" s="85">
        <v>68.0000000000003</v>
      </c>
      <c r="E169" s="69" t="s">
        <v>753</v>
      </c>
      <c r="F169" s="86" t="s">
        <v>754</v>
      </c>
      <c r="G169" s="87" t="s">
        <v>847</v>
      </c>
      <c r="I169" s="96" t="s">
        <v>848</v>
      </c>
      <c r="J169" s="97" t="s">
        <v>21</v>
      </c>
      <c r="K169" s="69" t="s">
        <v>22</v>
      </c>
      <c r="L169" s="98" t="s">
        <v>32</v>
      </c>
      <c r="M169" s="99" t="s">
        <v>24</v>
      </c>
      <c r="N169" s="100"/>
      <c r="O169" s="95"/>
    </row>
    <row r="170" s="69" customFormat="1" spans="1:15">
      <c r="A170" s="84">
        <v>34</v>
      </c>
      <c r="B170" s="69" t="s">
        <v>751</v>
      </c>
      <c r="C170" s="69" t="s">
        <v>752</v>
      </c>
      <c r="D170" s="85">
        <v>68</v>
      </c>
      <c r="E170" s="69" t="s">
        <v>753</v>
      </c>
      <c r="F170" s="86" t="s">
        <v>754</v>
      </c>
      <c r="G170" s="87" t="s">
        <v>849</v>
      </c>
      <c r="I170" s="96" t="s">
        <v>850</v>
      </c>
      <c r="J170" s="97" t="s">
        <v>851</v>
      </c>
      <c r="K170" s="69" t="s">
        <v>22</v>
      </c>
      <c r="L170" s="98" t="s">
        <v>852</v>
      </c>
      <c r="M170" s="99" t="s">
        <v>24</v>
      </c>
      <c r="N170" s="100" t="s">
        <v>853</v>
      </c>
      <c r="O170" s="95"/>
    </row>
    <row r="171" s="69" customFormat="1" spans="1:15">
      <c r="A171" s="84">
        <v>35</v>
      </c>
      <c r="B171" s="69" t="s">
        <v>854</v>
      </c>
      <c r="C171" s="69" t="s">
        <v>855</v>
      </c>
      <c r="D171" s="85">
        <v>69</v>
      </c>
      <c r="E171" s="101" t="s">
        <v>856</v>
      </c>
      <c r="F171" s="86" t="s">
        <v>857</v>
      </c>
      <c r="G171" s="89" t="s">
        <v>858</v>
      </c>
      <c r="I171" s="96" t="s">
        <v>859</v>
      </c>
      <c r="J171" s="97" t="s">
        <v>799</v>
      </c>
      <c r="K171" s="69" t="s">
        <v>22</v>
      </c>
      <c r="L171" s="98" t="s">
        <v>860</v>
      </c>
      <c r="M171" s="99" t="s">
        <v>24</v>
      </c>
      <c r="N171" s="100">
        <v>143</v>
      </c>
      <c r="O171" s="95"/>
    </row>
    <row r="172" s="69" customFormat="1" ht="37.5" spans="1:15">
      <c r="A172" s="84">
        <v>35</v>
      </c>
      <c r="B172" s="69" t="s">
        <v>854</v>
      </c>
      <c r="C172" s="69" t="s">
        <v>855</v>
      </c>
      <c r="D172" s="85">
        <v>70</v>
      </c>
      <c r="E172" s="69" t="s">
        <v>861</v>
      </c>
      <c r="F172" s="86" t="s">
        <v>862</v>
      </c>
      <c r="G172" s="87" t="s">
        <v>863</v>
      </c>
      <c r="I172" s="96" t="s">
        <v>864</v>
      </c>
      <c r="J172" s="97" t="s">
        <v>865</v>
      </c>
      <c r="K172" s="69" t="s">
        <v>866</v>
      </c>
      <c r="L172" s="98" t="s">
        <v>867</v>
      </c>
      <c r="M172" s="99" t="s">
        <v>24</v>
      </c>
      <c r="N172" s="100" t="s">
        <v>868</v>
      </c>
      <c r="O172" s="95"/>
    </row>
    <row r="173" s="69" customFormat="1" spans="1:15">
      <c r="A173" s="84">
        <v>35</v>
      </c>
      <c r="B173" s="69" t="s">
        <v>854</v>
      </c>
      <c r="C173" s="69" t="s">
        <v>855</v>
      </c>
      <c r="D173" s="85">
        <v>70</v>
      </c>
      <c r="E173" s="69" t="s">
        <v>861</v>
      </c>
      <c r="F173" s="86" t="s">
        <v>862</v>
      </c>
      <c r="G173" s="87" t="s">
        <v>869</v>
      </c>
      <c r="I173" s="96" t="s">
        <v>870</v>
      </c>
      <c r="J173" s="97" t="s">
        <v>871</v>
      </c>
      <c r="K173" s="69" t="s">
        <v>866</v>
      </c>
      <c r="L173" s="98" t="s">
        <v>872</v>
      </c>
      <c r="M173" s="99" t="s">
        <v>24</v>
      </c>
      <c r="N173" s="100"/>
      <c r="O173" s="95"/>
    </row>
    <row r="174" s="69" customFormat="1" spans="1:15">
      <c r="A174" s="84">
        <v>35</v>
      </c>
      <c r="B174" s="69" t="s">
        <v>854</v>
      </c>
      <c r="C174" s="69" t="s">
        <v>855</v>
      </c>
      <c r="D174" s="85">
        <v>69.9999999999999</v>
      </c>
      <c r="E174" s="69" t="s">
        <v>861</v>
      </c>
      <c r="F174" s="86" t="s">
        <v>862</v>
      </c>
      <c r="G174" s="87" t="s">
        <v>873</v>
      </c>
      <c r="I174" s="96" t="s">
        <v>874</v>
      </c>
      <c r="J174" s="97" t="s">
        <v>875</v>
      </c>
      <c r="K174" s="69" t="s">
        <v>22</v>
      </c>
      <c r="L174" s="97" t="s">
        <v>876</v>
      </c>
      <c r="M174" s="99" t="s">
        <v>24</v>
      </c>
      <c r="N174" s="100">
        <v>417</v>
      </c>
      <c r="O174" s="95"/>
    </row>
    <row r="175" s="69" customFormat="1" spans="1:15">
      <c r="A175" s="84">
        <v>35.0000000000001</v>
      </c>
      <c r="B175" s="69" t="s">
        <v>854</v>
      </c>
      <c r="C175" s="69" t="s">
        <v>855</v>
      </c>
      <c r="D175" s="85">
        <v>70</v>
      </c>
      <c r="E175" s="69" t="s">
        <v>861</v>
      </c>
      <c r="F175" s="86" t="s">
        <v>862</v>
      </c>
      <c r="G175" s="87" t="s">
        <v>877</v>
      </c>
      <c r="I175" s="96" t="s">
        <v>878</v>
      </c>
      <c r="J175" s="97" t="s">
        <v>879</v>
      </c>
      <c r="K175" s="69" t="s">
        <v>22</v>
      </c>
      <c r="L175" s="98" t="s">
        <v>32</v>
      </c>
      <c r="M175" s="99" t="s">
        <v>24</v>
      </c>
      <c r="N175" s="100" t="s">
        <v>880</v>
      </c>
      <c r="O175" s="95"/>
    </row>
    <row r="176" s="69" customFormat="1" ht="37.5" spans="1:15">
      <c r="A176" s="84">
        <v>35</v>
      </c>
      <c r="B176" s="69" t="s">
        <v>854</v>
      </c>
      <c r="C176" s="69" t="s">
        <v>855</v>
      </c>
      <c r="D176" s="85">
        <v>70</v>
      </c>
      <c r="E176" s="69" t="s">
        <v>861</v>
      </c>
      <c r="F176" s="86" t="s">
        <v>862</v>
      </c>
      <c r="G176" s="87" t="s">
        <v>881</v>
      </c>
      <c r="I176" s="96" t="s">
        <v>882</v>
      </c>
      <c r="J176" s="97" t="s">
        <v>883</v>
      </c>
      <c r="K176" s="69" t="s">
        <v>884</v>
      </c>
      <c r="L176" s="98" t="s">
        <v>885</v>
      </c>
      <c r="M176" s="99" t="s">
        <v>24</v>
      </c>
      <c r="N176" s="100" t="s">
        <v>886</v>
      </c>
      <c r="O176" s="95"/>
    </row>
    <row r="177" s="69" customFormat="1" spans="1:15">
      <c r="A177" s="84">
        <v>35.0000000000001</v>
      </c>
      <c r="B177" s="69" t="s">
        <v>854</v>
      </c>
      <c r="C177" s="69" t="s">
        <v>855</v>
      </c>
      <c r="D177" s="85">
        <v>70</v>
      </c>
      <c r="E177" s="69" t="s">
        <v>861</v>
      </c>
      <c r="F177" s="86" t="s">
        <v>862</v>
      </c>
      <c r="G177" s="87" t="s">
        <v>887</v>
      </c>
      <c r="I177" s="96" t="s">
        <v>888</v>
      </c>
      <c r="J177" s="97" t="s">
        <v>31</v>
      </c>
      <c r="K177" s="69" t="s">
        <v>889</v>
      </c>
      <c r="L177" s="98" t="s">
        <v>630</v>
      </c>
      <c r="M177" s="99" t="s">
        <v>69</v>
      </c>
      <c r="N177" s="100">
        <v>4582</v>
      </c>
      <c r="O177" s="95"/>
    </row>
    <row r="178" s="69" customFormat="1" ht="37.5" spans="1:15">
      <c r="A178" s="84">
        <v>35</v>
      </c>
      <c r="B178" s="69" t="s">
        <v>854</v>
      </c>
      <c r="C178" s="69" t="s">
        <v>855</v>
      </c>
      <c r="D178" s="85">
        <v>69.9999999999999</v>
      </c>
      <c r="E178" s="69" t="s">
        <v>861</v>
      </c>
      <c r="F178" s="86" t="s">
        <v>862</v>
      </c>
      <c r="G178" s="87" t="s">
        <v>890</v>
      </c>
      <c r="I178" s="96" t="s">
        <v>891</v>
      </c>
      <c r="J178" s="97" t="s">
        <v>892</v>
      </c>
      <c r="K178" s="69" t="s">
        <v>22</v>
      </c>
      <c r="L178" s="98" t="s">
        <v>893</v>
      </c>
      <c r="M178" s="99" t="s">
        <v>69</v>
      </c>
      <c r="N178" s="100"/>
      <c r="O178" s="95"/>
    </row>
    <row r="179" s="69" customFormat="1" spans="1:15">
      <c r="A179" s="84">
        <v>35.0000000000001</v>
      </c>
      <c r="B179" s="69" t="s">
        <v>854</v>
      </c>
      <c r="C179" s="69" t="s">
        <v>855</v>
      </c>
      <c r="D179" s="85">
        <v>70.9999999999999</v>
      </c>
      <c r="E179" s="69" t="s">
        <v>894</v>
      </c>
      <c r="F179" s="86" t="s">
        <v>895</v>
      </c>
      <c r="G179" s="87" t="s">
        <v>896</v>
      </c>
      <c r="I179" s="96" t="s">
        <v>897</v>
      </c>
      <c r="J179" s="97" t="s">
        <v>21</v>
      </c>
      <c r="K179" s="69" t="s">
        <v>22</v>
      </c>
      <c r="L179" s="98" t="s">
        <v>32</v>
      </c>
      <c r="M179" s="99" t="s">
        <v>24</v>
      </c>
      <c r="N179" s="100" t="s">
        <v>898</v>
      </c>
      <c r="O179" s="95"/>
    </row>
    <row r="180" s="69" customFormat="1" spans="1:15">
      <c r="A180" s="84">
        <v>35.0000000000001</v>
      </c>
      <c r="B180" s="69" t="s">
        <v>854</v>
      </c>
      <c r="C180" s="69" t="s">
        <v>855</v>
      </c>
      <c r="D180" s="85">
        <v>71.9999999999999</v>
      </c>
      <c r="E180" s="69" t="s">
        <v>899</v>
      </c>
      <c r="F180" s="86" t="s">
        <v>900</v>
      </c>
      <c r="G180" s="87" t="s">
        <v>901</v>
      </c>
      <c r="I180" s="96" t="s">
        <v>902</v>
      </c>
      <c r="J180" s="97" t="s">
        <v>903</v>
      </c>
      <c r="K180" s="69" t="s">
        <v>22</v>
      </c>
      <c r="L180" s="97" t="s">
        <v>904</v>
      </c>
      <c r="M180" s="99" t="s">
        <v>24</v>
      </c>
      <c r="N180" s="100"/>
      <c r="O180" s="95"/>
    </row>
    <row r="181" s="69" customFormat="1" spans="1:15">
      <c r="A181" s="84">
        <v>35.0000000000001</v>
      </c>
      <c r="B181" s="69" t="s">
        <v>854</v>
      </c>
      <c r="C181" s="69" t="s">
        <v>855</v>
      </c>
      <c r="D181" s="85">
        <v>71.9999999999999</v>
      </c>
      <c r="E181" s="69" t="s">
        <v>899</v>
      </c>
      <c r="F181" s="86" t="s">
        <v>900</v>
      </c>
      <c r="G181" s="87" t="s">
        <v>905</v>
      </c>
      <c r="I181" s="96" t="s">
        <v>906</v>
      </c>
      <c r="J181" s="97" t="s">
        <v>907</v>
      </c>
      <c r="K181" s="69" t="s">
        <v>22</v>
      </c>
      <c r="L181" s="98" t="s">
        <v>32</v>
      </c>
      <c r="M181" s="99" t="s">
        <v>24</v>
      </c>
      <c r="N181" s="100"/>
      <c r="O181" s="95"/>
    </row>
    <row r="182" s="69" customFormat="1" spans="1:15">
      <c r="A182" s="84">
        <v>35.0000000000001</v>
      </c>
      <c r="B182" s="69" t="s">
        <v>854</v>
      </c>
      <c r="C182" s="69" t="s">
        <v>855</v>
      </c>
      <c r="D182" s="85">
        <v>71.9999999999999</v>
      </c>
      <c r="E182" s="69" t="s">
        <v>899</v>
      </c>
      <c r="F182" s="86" t="s">
        <v>900</v>
      </c>
      <c r="G182" s="87" t="s">
        <v>908</v>
      </c>
      <c r="I182" s="96" t="s">
        <v>909</v>
      </c>
      <c r="J182" s="97" t="s">
        <v>910</v>
      </c>
      <c r="K182" s="69" t="s">
        <v>22</v>
      </c>
      <c r="L182" s="98" t="s">
        <v>32</v>
      </c>
      <c r="M182" s="99" t="s">
        <v>24</v>
      </c>
      <c r="N182" s="100"/>
      <c r="O182" s="95"/>
    </row>
    <row r="183" s="69" customFormat="1" spans="1:15">
      <c r="A183" s="84">
        <v>35.0000000000001</v>
      </c>
      <c r="B183" s="69" t="s">
        <v>854</v>
      </c>
      <c r="C183" s="69" t="s">
        <v>855</v>
      </c>
      <c r="D183" s="85">
        <v>72.9999999999999</v>
      </c>
      <c r="E183" s="69" t="s">
        <v>911</v>
      </c>
      <c r="F183" s="86" t="s">
        <v>912</v>
      </c>
      <c r="G183" s="87" t="s">
        <v>913</v>
      </c>
      <c r="I183" s="96" t="s">
        <v>914</v>
      </c>
      <c r="J183" s="97" t="s">
        <v>915</v>
      </c>
      <c r="K183" s="69" t="s">
        <v>22</v>
      </c>
      <c r="L183" s="98" t="s">
        <v>916</v>
      </c>
      <c r="M183" s="99" t="s">
        <v>24</v>
      </c>
      <c r="N183" s="100" t="s">
        <v>917</v>
      </c>
      <c r="O183" s="95"/>
    </row>
    <row r="184" s="69" customFormat="1" spans="1:15">
      <c r="A184" s="84">
        <v>35</v>
      </c>
      <c r="B184" s="69" t="s">
        <v>854</v>
      </c>
      <c r="C184" s="69" t="s">
        <v>855</v>
      </c>
      <c r="D184" s="85">
        <v>72.9999999999999</v>
      </c>
      <c r="E184" s="69" t="s">
        <v>911</v>
      </c>
      <c r="F184" s="86" t="s">
        <v>912</v>
      </c>
      <c r="G184" s="87" t="s">
        <v>918</v>
      </c>
      <c r="I184" s="96" t="s">
        <v>919</v>
      </c>
      <c r="J184" s="97" t="s">
        <v>920</v>
      </c>
      <c r="K184" s="69" t="s">
        <v>22</v>
      </c>
      <c r="L184" s="98" t="s">
        <v>32</v>
      </c>
      <c r="M184" s="99" t="s">
        <v>24</v>
      </c>
      <c r="N184" s="100" t="s">
        <v>921</v>
      </c>
      <c r="O184" s="95"/>
    </row>
    <row r="185" s="69" customFormat="1" spans="1:15">
      <c r="A185" s="84">
        <v>35.0000000000001</v>
      </c>
      <c r="B185" s="69" t="s">
        <v>854</v>
      </c>
      <c r="C185" s="69" t="s">
        <v>855</v>
      </c>
      <c r="D185" s="85">
        <v>72.9999999999999</v>
      </c>
      <c r="E185" s="69" t="s">
        <v>911</v>
      </c>
      <c r="F185" s="86" t="s">
        <v>912</v>
      </c>
      <c r="G185" s="87" t="s">
        <v>922</v>
      </c>
      <c r="I185" s="96" t="s">
        <v>923</v>
      </c>
      <c r="J185" s="97" t="s">
        <v>865</v>
      </c>
      <c r="K185" s="69" t="s">
        <v>22</v>
      </c>
      <c r="L185" s="98" t="s">
        <v>32</v>
      </c>
      <c r="M185" s="99" t="s">
        <v>24</v>
      </c>
      <c r="N185" s="100"/>
      <c r="O185" s="95"/>
    </row>
    <row r="186" s="69" customFormat="1" spans="1:15">
      <c r="A186" s="84">
        <v>35</v>
      </c>
      <c r="B186" s="69" t="s">
        <v>854</v>
      </c>
      <c r="C186" s="69" t="s">
        <v>855</v>
      </c>
      <c r="D186" s="85">
        <v>72.9999999999999</v>
      </c>
      <c r="E186" s="69" t="s">
        <v>911</v>
      </c>
      <c r="F186" s="86" t="s">
        <v>912</v>
      </c>
      <c r="G186" s="87" t="s">
        <v>924</v>
      </c>
      <c r="I186" s="96" t="s">
        <v>925</v>
      </c>
      <c r="J186" s="97" t="s">
        <v>920</v>
      </c>
      <c r="K186" s="69" t="s">
        <v>22</v>
      </c>
      <c r="L186" s="98" t="s">
        <v>926</v>
      </c>
      <c r="M186" s="99" t="s">
        <v>24</v>
      </c>
      <c r="N186" s="100"/>
      <c r="O186" s="95"/>
    </row>
    <row r="187" s="69" customFormat="1" ht="37.5" spans="1:15">
      <c r="A187" s="84">
        <v>35.0000000000001</v>
      </c>
      <c r="B187" s="69" t="s">
        <v>854</v>
      </c>
      <c r="C187" s="69" t="s">
        <v>855</v>
      </c>
      <c r="D187" s="85">
        <v>72.9999999999999</v>
      </c>
      <c r="E187" s="69" t="s">
        <v>911</v>
      </c>
      <c r="F187" s="86" t="s">
        <v>912</v>
      </c>
      <c r="G187" s="87" t="s">
        <v>927</v>
      </c>
      <c r="I187" s="96" t="s">
        <v>928</v>
      </c>
      <c r="J187" s="97" t="s">
        <v>929</v>
      </c>
      <c r="K187" s="69" t="s">
        <v>22</v>
      </c>
      <c r="L187" s="98" t="s">
        <v>930</v>
      </c>
      <c r="M187" s="99" t="s">
        <v>24</v>
      </c>
      <c r="N187" s="100"/>
      <c r="O187" s="95"/>
    </row>
    <row r="188" s="69" customFormat="1" ht="37.5" spans="1:15">
      <c r="A188" s="84">
        <v>35.0000000000001</v>
      </c>
      <c r="B188" s="69" t="s">
        <v>854</v>
      </c>
      <c r="C188" s="69" t="s">
        <v>855</v>
      </c>
      <c r="D188" s="85">
        <v>72.9999999999999</v>
      </c>
      <c r="E188" s="69" t="s">
        <v>911</v>
      </c>
      <c r="F188" s="86" t="s">
        <v>912</v>
      </c>
      <c r="G188" s="87" t="s">
        <v>931</v>
      </c>
      <c r="I188" s="96" t="s">
        <v>932</v>
      </c>
      <c r="J188" s="97" t="s">
        <v>933</v>
      </c>
      <c r="K188" s="69" t="s">
        <v>22</v>
      </c>
      <c r="L188" s="98" t="s">
        <v>934</v>
      </c>
      <c r="M188" s="99" t="s">
        <v>24</v>
      </c>
      <c r="N188" s="100" t="s">
        <v>935</v>
      </c>
      <c r="O188" s="95"/>
    </row>
    <row r="189" s="69" customFormat="1" spans="1:15">
      <c r="A189" s="84">
        <v>35.0000000000001</v>
      </c>
      <c r="B189" s="69" t="s">
        <v>854</v>
      </c>
      <c r="C189" s="69" t="s">
        <v>855</v>
      </c>
      <c r="D189" s="85">
        <v>72.9999999999999</v>
      </c>
      <c r="E189" s="69" t="s">
        <v>911</v>
      </c>
      <c r="F189" s="86" t="s">
        <v>912</v>
      </c>
      <c r="G189" s="87" t="s">
        <v>936</v>
      </c>
      <c r="I189" s="96" t="s">
        <v>937</v>
      </c>
      <c r="J189" s="97" t="s">
        <v>938</v>
      </c>
      <c r="K189" s="69" t="s">
        <v>22</v>
      </c>
      <c r="L189" s="98" t="s">
        <v>545</v>
      </c>
      <c r="M189" s="99" t="s">
        <v>24</v>
      </c>
      <c r="N189" s="100"/>
      <c r="O189" s="95"/>
    </row>
    <row r="190" s="69" customFormat="1" spans="1:15">
      <c r="A190" s="84">
        <v>35</v>
      </c>
      <c r="B190" s="69" t="s">
        <v>854</v>
      </c>
      <c r="C190" s="69" t="s">
        <v>855</v>
      </c>
      <c r="D190" s="85">
        <v>72.9999999999999</v>
      </c>
      <c r="E190" s="69" t="s">
        <v>911</v>
      </c>
      <c r="F190" s="86" t="s">
        <v>912</v>
      </c>
      <c r="G190" s="87" t="s">
        <v>939</v>
      </c>
      <c r="I190" s="96" t="s">
        <v>940</v>
      </c>
      <c r="J190" s="97" t="s">
        <v>941</v>
      </c>
      <c r="K190" s="69" t="s">
        <v>22</v>
      </c>
      <c r="L190" s="98" t="s">
        <v>32</v>
      </c>
      <c r="M190" s="99" t="s">
        <v>24</v>
      </c>
      <c r="N190" s="100"/>
      <c r="O190" s="95"/>
    </row>
    <row r="191" s="69" customFormat="1" spans="1:15">
      <c r="A191" s="84">
        <v>36</v>
      </c>
      <c r="B191" s="69" t="s">
        <v>942</v>
      </c>
      <c r="C191" s="69" t="s">
        <v>943</v>
      </c>
      <c r="D191" s="85">
        <v>73.9999999999999</v>
      </c>
      <c r="E191" s="69" t="s">
        <v>944</v>
      </c>
      <c r="F191" s="86" t="s">
        <v>945</v>
      </c>
      <c r="G191" s="87" t="s">
        <v>946</v>
      </c>
      <c r="I191" s="96" t="s">
        <v>947</v>
      </c>
      <c r="J191" s="97" t="s">
        <v>21</v>
      </c>
      <c r="K191" s="69" t="s">
        <v>22</v>
      </c>
      <c r="L191" s="97" t="s">
        <v>948</v>
      </c>
      <c r="M191" s="99" t="s">
        <v>24</v>
      </c>
      <c r="N191" s="100"/>
      <c r="O191" s="95"/>
    </row>
    <row r="192" s="69" customFormat="1" ht="37.5" spans="1:15">
      <c r="A192" s="84">
        <v>37</v>
      </c>
      <c r="B192" s="69" t="s">
        <v>949</v>
      </c>
      <c r="C192" s="69" t="s">
        <v>950</v>
      </c>
      <c r="D192" s="85">
        <v>74.9999999999999</v>
      </c>
      <c r="E192" s="69" t="s">
        <v>951</v>
      </c>
      <c r="F192" s="86" t="s">
        <v>952</v>
      </c>
      <c r="G192" s="87" t="s">
        <v>953</v>
      </c>
      <c r="I192" s="96" t="s">
        <v>954</v>
      </c>
      <c r="J192" s="97" t="s">
        <v>955</v>
      </c>
      <c r="K192" s="69" t="s">
        <v>22</v>
      </c>
      <c r="L192" s="98" t="s">
        <v>956</v>
      </c>
      <c r="M192" s="99" t="s">
        <v>69</v>
      </c>
      <c r="N192" s="100">
        <v>175</v>
      </c>
      <c r="O192" s="95"/>
    </row>
    <row r="193" s="69" customFormat="1" spans="1:15">
      <c r="A193" s="84">
        <v>37</v>
      </c>
      <c r="B193" s="69" t="s">
        <v>949</v>
      </c>
      <c r="C193" s="69" t="s">
        <v>950</v>
      </c>
      <c r="D193" s="85">
        <v>75.9999999999999</v>
      </c>
      <c r="E193" s="69" t="s">
        <v>957</v>
      </c>
      <c r="F193" s="86" t="s">
        <v>958</v>
      </c>
      <c r="G193" s="87" t="s">
        <v>959</v>
      </c>
      <c r="I193" s="96" t="s">
        <v>960</v>
      </c>
      <c r="J193" s="97" t="s">
        <v>21</v>
      </c>
      <c r="K193" s="69" t="s">
        <v>22</v>
      </c>
      <c r="L193" s="98" t="s">
        <v>961</v>
      </c>
      <c r="M193" s="99" t="s">
        <v>24</v>
      </c>
      <c r="N193" s="100" t="s">
        <v>962</v>
      </c>
      <c r="O193" s="95"/>
    </row>
    <row r="194" s="69" customFormat="1" spans="1:15">
      <c r="A194" s="84">
        <v>37</v>
      </c>
      <c r="B194" s="69" t="s">
        <v>949</v>
      </c>
      <c r="C194" s="69" t="s">
        <v>950</v>
      </c>
      <c r="D194" s="85">
        <v>75.9999999999999</v>
      </c>
      <c r="E194" s="69" t="s">
        <v>957</v>
      </c>
      <c r="F194" s="86" t="s">
        <v>958</v>
      </c>
      <c r="G194" s="87" t="s">
        <v>963</v>
      </c>
      <c r="I194" s="96" t="s">
        <v>964</v>
      </c>
      <c r="J194" s="97" t="s">
        <v>965</v>
      </c>
      <c r="K194" s="69" t="s">
        <v>22</v>
      </c>
      <c r="L194" s="98" t="s">
        <v>966</v>
      </c>
      <c r="M194" s="99" t="s">
        <v>24</v>
      </c>
      <c r="N194" s="100">
        <v>19850000</v>
      </c>
      <c r="O194" s="95"/>
    </row>
    <row r="195" s="69" customFormat="1" spans="1:15">
      <c r="A195" s="84">
        <v>37</v>
      </c>
      <c r="B195" s="69" t="s">
        <v>949</v>
      </c>
      <c r="C195" s="69" t="s">
        <v>950</v>
      </c>
      <c r="D195" s="85">
        <v>75.9999999999999</v>
      </c>
      <c r="E195" s="69" t="s">
        <v>957</v>
      </c>
      <c r="F195" s="86" t="s">
        <v>958</v>
      </c>
      <c r="G195" s="87" t="s">
        <v>967</v>
      </c>
      <c r="I195" s="96" t="s">
        <v>968</v>
      </c>
      <c r="J195" s="97" t="s">
        <v>969</v>
      </c>
      <c r="K195" s="69" t="s">
        <v>22</v>
      </c>
      <c r="L195" s="98" t="s">
        <v>970</v>
      </c>
      <c r="M195" s="99" t="s">
        <v>24</v>
      </c>
      <c r="N195" s="100"/>
      <c r="O195" s="95"/>
    </row>
    <row r="196" s="69" customFormat="1" spans="1:15">
      <c r="A196" s="84">
        <v>37</v>
      </c>
      <c r="B196" s="69" t="s">
        <v>949</v>
      </c>
      <c r="C196" s="69" t="s">
        <v>950</v>
      </c>
      <c r="D196" s="85">
        <v>75.9999999999999</v>
      </c>
      <c r="E196" s="69" t="s">
        <v>957</v>
      </c>
      <c r="F196" s="86" t="s">
        <v>958</v>
      </c>
      <c r="G196" s="87" t="s">
        <v>971</v>
      </c>
      <c r="I196" s="96" t="s">
        <v>972</v>
      </c>
      <c r="J196" s="97" t="s">
        <v>973</v>
      </c>
      <c r="K196" s="69" t="s">
        <v>22</v>
      </c>
      <c r="L196" s="97" t="s">
        <v>974</v>
      </c>
      <c r="M196" s="99" t="s">
        <v>975</v>
      </c>
      <c r="N196" s="100" t="s">
        <v>976</v>
      </c>
      <c r="O196" s="95"/>
    </row>
    <row r="197" s="69" customFormat="1" spans="1:15">
      <c r="A197" s="84">
        <v>37</v>
      </c>
      <c r="B197" s="69" t="s">
        <v>949</v>
      </c>
      <c r="C197" s="69" t="s">
        <v>950</v>
      </c>
      <c r="D197" s="85">
        <v>75.9999999999999</v>
      </c>
      <c r="E197" s="69" t="s">
        <v>957</v>
      </c>
      <c r="F197" s="86" t="s">
        <v>958</v>
      </c>
      <c r="G197" s="87" t="s">
        <v>977</v>
      </c>
      <c r="I197" s="96" t="s">
        <v>978</v>
      </c>
      <c r="J197" s="97" t="s">
        <v>979</v>
      </c>
      <c r="K197" s="69" t="s">
        <v>22</v>
      </c>
      <c r="L197" s="97" t="s">
        <v>980</v>
      </c>
      <c r="M197" s="99" t="s">
        <v>24</v>
      </c>
      <c r="N197" s="100" t="s">
        <v>981</v>
      </c>
      <c r="O197" s="95"/>
    </row>
    <row r="198" s="69" customFormat="1" spans="1:15">
      <c r="A198" s="84">
        <v>38</v>
      </c>
      <c r="B198" s="69" t="s">
        <v>982</v>
      </c>
      <c r="C198" s="69" t="s">
        <v>983</v>
      </c>
      <c r="D198" s="85">
        <v>76.9999999999999</v>
      </c>
      <c r="E198" s="69" t="s">
        <v>984</v>
      </c>
      <c r="F198" s="86" t="s">
        <v>985</v>
      </c>
      <c r="G198" s="87" t="s">
        <v>986</v>
      </c>
      <c r="I198" s="96" t="s">
        <v>987</v>
      </c>
      <c r="J198" s="97" t="s">
        <v>31</v>
      </c>
      <c r="K198" s="69" t="s">
        <v>22</v>
      </c>
      <c r="L198" s="98" t="s">
        <v>988</v>
      </c>
      <c r="M198" s="99" t="s">
        <v>24</v>
      </c>
      <c r="N198" s="100"/>
      <c r="O198" s="95"/>
    </row>
    <row r="199" s="69" customFormat="1" spans="1:15">
      <c r="A199" s="84">
        <v>38</v>
      </c>
      <c r="B199" s="69" t="s">
        <v>982</v>
      </c>
      <c r="C199" s="69" t="s">
        <v>983</v>
      </c>
      <c r="D199" s="85">
        <v>76.9999999999999</v>
      </c>
      <c r="E199" s="69" t="s">
        <v>984</v>
      </c>
      <c r="F199" s="86" t="s">
        <v>985</v>
      </c>
      <c r="G199" s="87" t="s">
        <v>989</v>
      </c>
      <c r="I199" s="96" t="s">
        <v>990</v>
      </c>
      <c r="J199" s="97" t="s">
        <v>21</v>
      </c>
      <c r="K199" s="69" t="s">
        <v>22</v>
      </c>
      <c r="L199" s="97" t="s">
        <v>991</v>
      </c>
      <c r="M199" s="99" t="s">
        <v>24</v>
      </c>
      <c r="N199" s="100"/>
      <c r="O199" s="95"/>
    </row>
    <row r="200" s="69" customFormat="1" ht="37.5" spans="1:15">
      <c r="A200" s="84">
        <v>38</v>
      </c>
      <c r="B200" s="69" t="s">
        <v>982</v>
      </c>
      <c r="C200" s="69" t="s">
        <v>983</v>
      </c>
      <c r="D200" s="85">
        <v>76.9999999999999</v>
      </c>
      <c r="E200" s="69" t="s">
        <v>984</v>
      </c>
      <c r="F200" s="86" t="s">
        <v>985</v>
      </c>
      <c r="G200" s="87" t="s">
        <v>992</v>
      </c>
      <c r="I200" s="96" t="s">
        <v>993</v>
      </c>
      <c r="J200" s="97" t="s">
        <v>21</v>
      </c>
      <c r="K200" s="69" t="s">
        <v>22</v>
      </c>
      <c r="L200" s="98" t="s">
        <v>994</v>
      </c>
      <c r="M200" s="99" t="s">
        <v>24</v>
      </c>
      <c r="N200" s="100" t="s">
        <v>995</v>
      </c>
      <c r="O200" s="95"/>
    </row>
    <row r="201" s="69" customFormat="1" spans="1:15">
      <c r="A201" s="84">
        <v>38</v>
      </c>
      <c r="B201" s="69" t="s">
        <v>982</v>
      </c>
      <c r="C201" s="69" t="s">
        <v>983</v>
      </c>
      <c r="D201" s="85">
        <v>76.9999999999999</v>
      </c>
      <c r="E201" s="69" t="s">
        <v>984</v>
      </c>
      <c r="F201" s="86" t="s">
        <v>985</v>
      </c>
      <c r="G201" s="87" t="s">
        <v>996</v>
      </c>
      <c r="I201" s="96" t="s">
        <v>997</v>
      </c>
      <c r="J201" s="97" t="s">
        <v>524</v>
      </c>
      <c r="K201" s="69" t="s">
        <v>22</v>
      </c>
      <c r="L201" s="97" t="s">
        <v>998</v>
      </c>
      <c r="M201" s="99" t="s">
        <v>24</v>
      </c>
      <c r="N201" s="100"/>
      <c r="O201" s="95"/>
    </row>
    <row r="202" s="69" customFormat="1" ht="37.5" spans="1:15">
      <c r="A202" s="84">
        <v>38</v>
      </c>
      <c r="B202" s="69" t="s">
        <v>982</v>
      </c>
      <c r="C202" s="69" t="s">
        <v>983</v>
      </c>
      <c r="D202" s="85">
        <v>76.9999999999999</v>
      </c>
      <c r="E202" s="69" t="s">
        <v>984</v>
      </c>
      <c r="F202" s="86" t="s">
        <v>985</v>
      </c>
      <c r="G202" s="87" t="s">
        <v>999</v>
      </c>
      <c r="I202" s="96" t="s">
        <v>1000</v>
      </c>
      <c r="J202" s="97" t="s">
        <v>1001</v>
      </c>
      <c r="K202" s="69" t="s">
        <v>22</v>
      </c>
      <c r="L202" s="97" t="s">
        <v>1002</v>
      </c>
      <c r="M202" s="99" t="s">
        <v>24</v>
      </c>
      <c r="N202" s="100"/>
      <c r="O202" s="95"/>
    </row>
    <row r="203" s="69" customFormat="1" spans="1:15">
      <c r="A203" s="84">
        <v>38</v>
      </c>
      <c r="B203" s="69" t="s">
        <v>982</v>
      </c>
      <c r="C203" s="69" t="s">
        <v>983</v>
      </c>
      <c r="D203" s="85">
        <v>77</v>
      </c>
      <c r="E203" s="69" t="s">
        <v>984</v>
      </c>
      <c r="F203" s="86" t="s">
        <v>985</v>
      </c>
      <c r="G203" s="87" t="s">
        <v>1003</v>
      </c>
      <c r="I203" s="96" t="s">
        <v>1004</v>
      </c>
      <c r="J203" s="97" t="s">
        <v>1005</v>
      </c>
      <c r="K203" s="69" t="s">
        <v>22</v>
      </c>
      <c r="L203" s="98" t="s">
        <v>528</v>
      </c>
      <c r="M203" s="99" t="s">
        <v>24</v>
      </c>
      <c r="N203" s="100"/>
      <c r="O203" s="95"/>
    </row>
    <row r="204" s="69" customFormat="1" spans="1:15">
      <c r="A204" s="84">
        <v>38</v>
      </c>
      <c r="B204" s="69" t="s">
        <v>982</v>
      </c>
      <c r="C204" s="69" t="s">
        <v>983</v>
      </c>
      <c r="D204" s="85">
        <v>76.9999999999999</v>
      </c>
      <c r="E204" s="69" t="s">
        <v>984</v>
      </c>
      <c r="F204" s="86" t="s">
        <v>985</v>
      </c>
      <c r="G204" s="87" t="s">
        <v>1006</v>
      </c>
      <c r="I204" s="96" t="s">
        <v>1007</v>
      </c>
      <c r="J204" s="97" t="s">
        <v>21</v>
      </c>
      <c r="K204" s="69" t="s">
        <v>22</v>
      </c>
      <c r="L204" s="98" t="s">
        <v>32</v>
      </c>
      <c r="M204" s="99" t="s">
        <v>69</v>
      </c>
      <c r="N204" s="100"/>
      <c r="O204" s="95"/>
    </row>
    <row r="205" s="69" customFormat="1" spans="1:15">
      <c r="A205" s="84">
        <v>39</v>
      </c>
      <c r="B205" s="69" t="s">
        <v>1008</v>
      </c>
      <c r="C205" s="69" t="s">
        <v>1009</v>
      </c>
      <c r="D205" s="85">
        <v>77.9999999999999</v>
      </c>
      <c r="E205" s="69" t="s">
        <v>1010</v>
      </c>
      <c r="F205" s="86" t="s">
        <v>1011</v>
      </c>
      <c r="G205" s="87" t="s">
        <v>1012</v>
      </c>
      <c r="I205" s="96" t="s">
        <v>1013</v>
      </c>
      <c r="J205" s="97" t="s">
        <v>1014</v>
      </c>
      <c r="K205" s="69" t="s">
        <v>22</v>
      </c>
      <c r="L205" s="98" t="s">
        <v>1015</v>
      </c>
      <c r="M205" s="99" t="s">
        <v>975</v>
      </c>
      <c r="N205" s="100"/>
      <c r="O205" s="95"/>
    </row>
    <row r="206" s="69" customFormat="1" spans="1:15">
      <c r="A206" s="84">
        <v>39</v>
      </c>
      <c r="B206" s="69" t="s">
        <v>1008</v>
      </c>
      <c r="C206" s="69" t="s">
        <v>1009</v>
      </c>
      <c r="D206" s="85">
        <v>77.9999999999999</v>
      </c>
      <c r="E206" s="69" t="s">
        <v>1010</v>
      </c>
      <c r="F206" s="86" t="s">
        <v>1011</v>
      </c>
      <c r="G206" s="87" t="s">
        <v>1016</v>
      </c>
      <c r="I206" s="96" t="s">
        <v>1017</v>
      </c>
      <c r="J206" s="97" t="s">
        <v>1018</v>
      </c>
      <c r="K206" s="69" t="s">
        <v>22</v>
      </c>
      <c r="L206" s="98" t="s">
        <v>1019</v>
      </c>
      <c r="M206" s="99" t="s">
        <v>24</v>
      </c>
      <c r="N206" s="100" t="s">
        <v>1020</v>
      </c>
      <c r="O206" s="95"/>
    </row>
    <row r="207" s="69" customFormat="1" spans="1:15">
      <c r="A207" s="84">
        <v>39</v>
      </c>
      <c r="B207" s="69" t="s">
        <v>1008</v>
      </c>
      <c r="C207" s="69" t="s">
        <v>1009</v>
      </c>
      <c r="D207" s="85">
        <v>78.9999999999999</v>
      </c>
      <c r="E207" s="69" t="s">
        <v>1021</v>
      </c>
      <c r="F207" s="86" t="s">
        <v>1022</v>
      </c>
      <c r="G207" s="87" t="s">
        <v>1023</v>
      </c>
      <c r="H207" s="69" t="s">
        <v>1024</v>
      </c>
      <c r="I207" s="96" t="s">
        <v>1025</v>
      </c>
      <c r="J207" s="97" t="s">
        <v>1026</v>
      </c>
      <c r="K207" s="69" t="s">
        <v>22</v>
      </c>
      <c r="L207" s="97" t="s">
        <v>1027</v>
      </c>
      <c r="M207" s="99" t="s">
        <v>24</v>
      </c>
      <c r="N207" s="100"/>
      <c r="O207" s="95"/>
    </row>
    <row r="208" s="69" customFormat="1" spans="1:15">
      <c r="A208" s="84">
        <v>39</v>
      </c>
      <c r="B208" s="69" t="s">
        <v>1008</v>
      </c>
      <c r="C208" s="69" t="s">
        <v>1009</v>
      </c>
      <c r="D208" s="85">
        <v>78.9999999999999</v>
      </c>
      <c r="E208" s="69" t="s">
        <v>1021</v>
      </c>
      <c r="F208" s="86" t="s">
        <v>1022</v>
      </c>
      <c r="G208" s="87" t="s">
        <v>1028</v>
      </c>
      <c r="I208" s="96" t="s">
        <v>1029</v>
      </c>
      <c r="J208" s="97" t="s">
        <v>1030</v>
      </c>
      <c r="K208" s="69" t="s">
        <v>22</v>
      </c>
      <c r="L208" s="97" t="s">
        <v>1031</v>
      </c>
      <c r="M208" s="99" t="s">
        <v>24</v>
      </c>
      <c r="N208" s="100"/>
      <c r="O208" s="95"/>
    </row>
    <row r="209" s="69" customFormat="1" spans="1:15">
      <c r="A209" s="84">
        <v>39</v>
      </c>
      <c r="B209" s="69" t="s">
        <v>1008</v>
      </c>
      <c r="C209" s="69" t="s">
        <v>1009</v>
      </c>
      <c r="D209" s="85">
        <v>79.9999999999999</v>
      </c>
      <c r="E209" s="69" t="s">
        <v>1032</v>
      </c>
      <c r="F209" s="86" t="s">
        <v>1033</v>
      </c>
      <c r="G209" s="87" t="s">
        <v>1034</v>
      </c>
      <c r="I209" s="96" t="s">
        <v>1035</v>
      </c>
      <c r="J209" s="97" t="s">
        <v>1036</v>
      </c>
      <c r="K209" s="69" t="s">
        <v>22</v>
      </c>
      <c r="L209" s="98" t="s">
        <v>32</v>
      </c>
      <c r="M209" s="99" t="s">
        <v>24</v>
      </c>
      <c r="N209" s="100" t="s">
        <v>1037</v>
      </c>
      <c r="O209" s="95"/>
    </row>
    <row r="210" s="69" customFormat="1" spans="1:15">
      <c r="A210" s="84">
        <v>39</v>
      </c>
      <c r="B210" s="69" t="s">
        <v>1008</v>
      </c>
      <c r="C210" s="69" t="s">
        <v>1009</v>
      </c>
      <c r="D210" s="85">
        <v>79.9999999999999</v>
      </c>
      <c r="E210" s="69" t="s">
        <v>1032</v>
      </c>
      <c r="F210" s="86" t="s">
        <v>1033</v>
      </c>
      <c r="G210" s="87" t="s">
        <v>1038</v>
      </c>
      <c r="I210" s="96" t="s">
        <v>1039</v>
      </c>
      <c r="J210" s="97" t="s">
        <v>1040</v>
      </c>
      <c r="K210" s="69" t="s">
        <v>22</v>
      </c>
      <c r="L210" s="98" t="s">
        <v>1041</v>
      </c>
      <c r="M210" s="99" t="s">
        <v>24</v>
      </c>
      <c r="N210" s="100"/>
      <c r="O210" s="95"/>
    </row>
    <row r="211" s="69" customFormat="1" spans="1:15">
      <c r="A211" s="84">
        <v>39</v>
      </c>
      <c r="B211" s="69" t="s">
        <v>1008</v>
      </c>
      <c r="C211" s="69" t="s">
        <v>1009</v>
      </c>
      <c r="D211" s="85">
        <v>79.9999999999999</v>
      </c>
      <c r="E211" s="69" t="s">
        <v>1032</v>
      </c>
      <c r="F211" s="86" t="s">
        <v>1033</v>
      </c>
      <c r="G211" s="87" t="s">
        <v>1042</v>
      </c>
      <c r="I211" s="96" t="s">
        <v>1043</v>
      </c>
      <c r="J211" s="97" t="s">
        <v>1044</v>
      </c>
      <c r="K211" s="69" t="s">
        <v>22</v>
      </c>
      <c r="L211" s="97" t="s">
        <v>1045</v>
      </c>
      <c r="M211" s="102" t="s">
        <v>843</v>
      </c>
      <c r="N211" s="100">
        <v>2241</v>
      </c>
      <c r="O211" s="95"/>
    </row>
    <row r="212" s="69" customFormat="1" spans="1:15">
      <c r="A212" s="84">
        <v>39</v>
      </c>
      <c r="B212" s="69" t="s">
        <v>1008</v>
      </c>
      <c r="C212" s="69" t="s">
        <v>1009</v>
      </c>
      <c r="D212" s="85">
        <v>79.9999999999999</v>
      </c>
      <c r="E212" s="69" t="s">
        <v>1032</v>
      </c>
      <c r="F212" s="86" t="s">
        <v>1033</v>
      </c>
      <c r="G212" s="87" t="s">
        <v>1046</v>
      </c>
      <c r="I212" s="96" t="s">
        <v>1047</v>
      </c>
      <c r="J212" s="97" t="s">
        <v>1040</v>
      </c>
      <c r="K212" s="69" t="s">
        <v>22</v>
      </c>
      <c r="L212" s="98" t="s">
        <v>1048</v>
      </c>
      <c r="M212" s="99" t="s">
        <v>24</v>
      </c>
      <c r="N212" s="100">
        <v>5607</v>
      </c>
      <c r="O212" s="95"/>
    </row>
    <row r="213" s="69" customFormat="1" spans="1:15">
      <c r="A213" s="84">
        <v>39</v>
      </c>
      <c r="B213" s="69" t="s">
        <v>1008</v>
      </c>
      <c r="C213" s="69" t="s">
        <v>1009</v>
      </c>
      <c r="D213" s="85">
        <v>79.9999999999999</v>
      </c>
      <c r="E213" s="69" t="s">
        <v>1032</v>
      </c>
      <c r="F213" s="86" t="s">
        <v>1033</v>
      </c>
      <c r="G213" s="87" t="s">
        <v>1049</v>
      </c>
      <c r="I213" s="96" t="s">
        <v>1050</v>
      </c>
      <c r="J213" s="97" t="s">
        <v>1051</v>
      </c>
      <c r="K213" s="69" t="s">
        <v>22</v>
      </c>
      <c r="L213" s="98" t="s">
        <v>32</v>
      </c>
      <c r="M213" s="99" t="s">
        <v>24</v>
      </c>
      <c r="N213" s="100"/>
      <c r="O213" s="95"/>
    </row>
    <row r="214" s="69" customFormat="1" spans="1:15">
      <c r="A214" s="84">
        <v>39</v>
      </c>
      <c r="B214" s="69" t="s">
        <v>1008</v>
      </c>
      <c r="C214" s="69" t="s">
        <v>1009</v>
      </c>
      <c r="D214" s="85">
        <v>79.9999999999999</v>
      </c>
      <c r="E214" s="69" t="s">
        <v>1032</v>
      </c>
      <c r="F214" s="86" t="s">
        <v>1033</v>
      </c>
      <c r="G214" s="87" t="s">
        <v>1052</v>
      </c>
      <c r="I214" s="96" t="s">
        <v>1053</v>
      </c>
      <c r="J214" s="97" t="s">
        <v>31</v>
      </c>
      <c r="K214" s="69" t="s">
        <v>22</v>
      </c>
      <c r="L214" s="98" t="s">
        <v>1054</v>
      </c>
      <c r="M214" s="99" t="s">
        <v>24</v>
      </c>
      <c r="N214" s="100">
        <v>13137</v>
      </c>
      <c r="O214" s="95"/>
    </row>
    <row r="215" s="69" customFormat="1" spans="1:15">
      <c r="A215" s="84">
        <v>39</v>
      </c>
      <c r="B215" s="69" t="s">
        <v>1008</v>
      </c>
      <c r="C215" s="69" t="s">
        <v>1009</v>
      </c>
      <c r="D215" s="85">
        <v>79.9999999999999</v>
      </c>
      <c r="E215" s="69" t="s">
        <v>1032</v>
      </c>
      <c r="F215" s="86" t="s">
        <v>1033</v>
      </c>
      <c r="G215" s="87" t="s">
        <v>1055</v>
      </c>
      <c r="I215" s="96" t="s">
        <v>1056</v>
      </c>
      <c r="J215" s="97" t="s">
        <v>1057</v>
      </c>
      <c r="K215" s="69" t="s">
        <v>22</v>
      </c>
      <c r="L215" s="98" t="s">
        <v>32</v>
      </c>
      <c r="M215" s="99" t="s">
        <v>24</v>
      </c>
      <c r="N215" s="100"/>
      <c r="O215" s="95"/>
    </row>
    <row r="216" s="69" customFormat="1" spans="1:15">
      <c r="A216" s="84">
        <v>39</v>
      </c>
      <c r="B216" s="69" t="s">
        <v>1008</v>
      </c>
      <c r="C216" s="69" t="s">
        <v>1009</v>
      </c>
      <c r="D216" s="85">
        <v>79.9999999999999</v>
      </c>
      <c r="E216" s="69" t="s">
        <v>1032</v>
      </c>
      <c r="F216" s="86" t="s">
        <v>1033</v>
      </c>
      <c r="G216" s="87" t="s">
        <v>1058</v>
      </c>
      <c r="I216" s="96" t="s">
        <v>1059</v>
      </c>
      <c r="J216" s="97" t="s">
        <v>1060</v>
      </c>
      <c r="K216" s="69" t="s">
        <v>22</v>
      </c>
      <c r="L216" s="97" t="s">
        <v>1061</v>
      </c>
      <c r="M216" s="99" t="s">
        <v>24</v>
      </c>
      <c r="N216" s="100"/>
      <c r="O216" s="95"/>
    </row>
    <row r="217" s="69" customFormat="1" spans="1:15">
      <c r="A217" s="84">
        <v>39</v>
      </c>
      <c r="B217" s="69" t="s">
        <v>1008</v>
      </c>
      <c r="C217" s="69" t="s">
        <v>1009</v>
      </c>
      <c r="D217" s="85">
        <v>79.9999999999999</v>
      </c>
      <c r="E217" s="69" t="s">
        <v>1032</v>
      </c>
      <c r="F217" s="86" t="s">
        <v>1033</v>
      </c>
      <c r="G217" s="87" t="s">
        <v>1062</v>
      </c>
      <c r="I217" s="96" t="s">
        <v>1063</v>
      </c>
      <c r="J217" s="97" t="s">
        <v>1064</v>
      </c>
      <c r="K217" s="69" t="s">
        <v>22</v>
      </c>
      <c r="L217" s="98" t="s">
        <v>32</v>
      </c>
      <c r="M217" s="99" t="s">
        <v>24</v>
      </c>
      <c r="N217" s="100"/>
      <c r="O217" s="95"/>
    </row>
    <row r="218" s="69" customFormat="1" ht="37.5" spans="1:15">
      <c r="A218" s="84">
        <v>39</v>
      </c>
      <c r="B218" s="69" t="s">
        <v>1008</v>
      </c>
      <c r="C218" s="69" t="s">
        <v>1009</v>
      </c>
      <c r="D218" s="85">
        <v>79.9999999999998</v>
      </c>
      <c r="E218" s="69" t="s">
        <v>1032</v>
      </c>
      <c r="F218" s="86" t="s">
        <v>1033</v>
      </c>
      <c r="G218" s="87" t="s">
        <v>1065</v>
      </c>
      <c r="I218" s="96" t="s">
        <v>1066</v>
      </c>
      <c r="J218" s="97" t="s">
        <v>1067</v>
      </c>
      <c r="K218" s="69" t="s">
        <v>22</v>
      </c>
      <c r="L218" s="98" t="s">
        <v>1068</v>
      </c>
      <c r="M218" s="99" t="s">
        <v>24</v>
      </c>
      <c r="N218" s="100"/>
      <c r="O218" s="95"/>
    </row>
    <row r="219" s="69" customFormat="1" ht="37.5" spans="1:15">
      <c r="A219" s="84">
        <v>39</v>
      </c>
      <c r="B219" s="69" t="s">
        <v>1008</v>
      </c>
      <c r="C219" s="69" t="s">
        <v>1009</v>
      </c>
      <c r="D219" s="85">
        <v>79.9999999999999</v>
      </c>
      <c r="E219" s="69" t="s">
        <v>1032</v>
      </c>
      <c r="F219" s="86" t="s">
        <v>1033</v>
      </c>
      <c r="G219" s="89" t="s">
        <v>1069</v>
      </c>
      <c r="I219" s="96" t="s">
        <v>1070</v>
      </c>
      <c r="J219" s="97" t="s">
        <v>1071</v>
      </c>
      <c r="K219" s="69" t="s">
        <v>22</v>
      </c>
      <c r="L219" s="98" t="s">
        <v>1072</v>
      </c>
      <c r="M219" s="99" t="s">
        <v>33</v>
      </c>
      <c r="N219" s="100">
        <v>6615</v>
      </c>
      <c r="O219" s="95"/>
    </row>
    <row r="220" s="69" customFormat="1" ht="37.5" spans="1:15">
      <c r="A220" s="84">
        <v>39</v>
      </c>
      <c r="B220" s="69" t="s">
        <v>1008</v>
      </c>
      <c r="C220" s="69" t="s">
        <v>1009</v>
      </c>
      <c r="D220" s="85">
        <v>79.9999999999998</v>
      </c>
      <c r="E220" s="69" t="s">
        <v>1032</v>
      </c>
      <c r="F220" s="86" t="s">
        <v>1033</v>
      </c>
      <c r="G220" s="87" t="s">
        <v>1073</v>
      </c>
      <c r="I220" s="96" t="s">
        <v>1074</v>
      </c>
      <c r="J220" s="97" t="s">
        <v>1075</v>
      </c>
      <c r="K220" s="69" t="s">
        <v>22</v>
      </c>
      <c r="L220" s="97" t="s">
        <v>1045</v>
      </c>
      <c r="M220" s="99" t="s">
        <v>69</v>
      </c>
      <c r="N220" s="100"/>
      <c r="O220" s="95"/>
    </row>
    <row r="221" s="69" customFormat="1" spans="1:15">
      <c r="A221" s="84">
        <v>39</v>
      </c>
      <c r="B221" s="69" t="s">
        <v>1008</v>
      </c>
      <c r="C221" s="69" t="s">
        <v>1009</v>
      </c>
      <c r="D221" s="85">
        <v>79.9999999999999</v>
      </c>
      <c r="E221" s="69" t="s">
        <v>1032</v>
      </c>
      <c r="F221" s="86" t="s">
        <v>1033</v>
      </c>
      <c r="G221" s="87" t="s">
        <v>1076</v>
      </c>
      <c r="I221" s="96" t="s">
        <v>1077</v>
      </c>
      <c r="J221" s="97" t="s">
        <v>1078</v>
      </c>
      <c r="K221" s="69" t="s">
        <v>22</v>
      </c>
      <c r="L221" s="97" t="s">
        <v>1079</v>
      </c>
      <c r="M221" s="99" t="s">
        <v>24</v>
      </c>
      <c r="N221" s="100">
        <v>2367</v>
      </c>
      <c r="O221" s="95"/>
    </row>
    <row r="222" s="69" customFormat="1" spans="1:15">
      <c r="A222" s="84">
        <v>39</v>
      </c>
      <c r="B222" s="69" t="s">
        <v>1008</v>
      </c>
      <c r="C222" s="69" t="s">
        <v>1009</v>
      </c>
      <c r="D222" s="85">
        <v>79.9999999999999</v>
      </c>
      <c r="E222" s="69" t="s">
        <v>1032</v>
      </c>
      <c r="F222" s="86" t="s">
        <v>1033</v>
      </c>
      <c r="G222" s="87" t="s">
        <v>1080</v>
      </c>
      <c r="I222" s="96" t="s">
        <v>1081</v>
      </c>
      <c r="J222" s="97" t="s">
        <v>548</v>
      </c>
      <c r="K222" s="69" t="s">
        <v>22</v>
      </c>
      <c r="L222" s="97" t="s">
        <v>1082</v>
      </c>
      <c r="M222" s="99" t="s">
        <v>24</v>
      </c>
      <c r="N222" s="100" t="s">
        <v>1083</v>
      </c>
      <c r="O222" s="95"/>
    </row>
    <row r="223" s="69" customFormat="1" spans="1:15">
      <c r="A223" s="84">
        <v>39</v>
      </c>
      <c r="B223" s="69" t="s">
        <v>1008</v>
      </c>
      <c r="C223" s="69" t="s">
        <v>1009</v>
      </c>
      <c r="D223" s="85">
        <v>79.9999999999998</v>
      </c>
      <c r="E223" s="69" t="s">
        <v>1032</v>
      </c>
      <c r="F223" s="86" t="s">
        <v>1033</v>
      </c>
      <c r="G223" s="87" t="s">
        <v>1084</v>
      </c>
      <c r="I223" s="96" t="s">
        <v>1085</v>
      </c>
      <c r="J223" s="97" t="s">
        <v>799</v>
      </c>
      <c r="K223" s="69" t="s">
        <v>22</v>
      </c>
      <c r="L223" s="98" t="s">
        <v>1086</v>
      </c>
      <c r="M223" s="99" t="s">
        <v>24</v>
      </c>
      <c r="N223" s="100"/>
      <c r="O223" s="95"/>
    </row>
    <row r="224" s="69" customFormat="1" spans="1:15">
      <c r="A224" s="84">
        <v>38.9999999999999</v>
      </c>
      <c r="B224" s="69" t="s">
        <v>1008</v>
      </c>
      <c r="C224" s="69" t="s">
        <v>1009</v>
      </c>
      <c r="D224" s="85">
        <v>79.9999999999999</v>
      </c>
      <c r="E224" s="69" t="s">
        <v>1032</v>
      </c>
      <c r="F224" s="86" t="s">
        <v>1033</v>
      </c>
      <c r="G224" s="87" t="s">
        <v>1087</v>
      </c>
      <c r="I224" s="96" t="s">
        <v>1088</v>
      </c>
      <c r="J224" s="97" t="s">
        <v>1089</v>
      </c>
      <c r="K224" s="69" t="s">
        <v>22</v>
      </c>
      <c r="L224" s="98" t="s">
        <v>1090</v>
      </c>
      <c r="M224" s="99" t="s">
        <v>24</v>
      </c>
      <c r="N224" s="100"/>
      <c r="O224" s="95"/>
    </row>
    <row r="225" s="69" customFormat="1" spans="1:15">
      <c r="A225" s="84">
        <v>39.0000000000001</v>
      </c>
      <c r="B225" s="69" t="s">
        <v>1008</v>
      </c>
      <c r="C225" s="69" t="s">
        <v>1009</v>
      </c>
      <c r="D225" s="85">
        <v>80</v>
      </c>
      <c r="E225" s="69" t="s">
        <v>1032</v>
      </c>
      <c r="F225" s="86" t="s">
        <v>1033</v>
      </c>
      <c r="G225" s="87" t="s">
        <v>1091</v>
      </c>
      <c r="I225" s="96" t="s">
        <v>1092</v>
      </c>
      <c r="J225" s="97" t="s">
        <v>1093</v>
      </c>
      <c r="K225" s="69" t="s">
        <v>22</v>
      </c>
      <c r="L225" s="98" t="s">
        <v>1094</v>
      </c>
      <c r="M225" s="99" t="s">
        <v>24</v>
      </c>
      <c r="N225" s="100">
        <v>2359</v>
      </c>
      <c r="O225" s="95"/>
    </row>
    <row r="226" s="69" customFormat="1" spans="1:15">
      <c r="A226" s="84">
        <v>39</v>
      </c>
      <c r="B226" s="69" t="s">
        <v>1008</v>
      </c>
      <c r="C226" s="69" t="s">
        <v>1009</v>
      </c>
      <c r="D226" s="85">
        <v>79.9999999999999</v>
      </c>
      <c r="E226" s="69" t="s">
        <v>1032</v>
      </c>
      <c r="F226" s="86" t="s">
        <v>1033</v>
      </c>
      <c r="G226" s="87" t="s">
        <v>1095</v>
      </c>
      <c r="I226" s="96" t="s">
        <v>1096</v>
      </c>
      <c r="J226" s="97" t="s">
        <v>1097</v>
      </c>
      <c r="K226" s="69" t="s">
        <v>22</v>
      </c>
      <c r="L226" s="98" t="s">
        <v>1098</v>
      </c>
      <c r="M226" s="99" t="s">
        <v>24</v>
      </c>
      <c r="N226" s="100">
        <v>996</v>
      </c>
      <c r="O226" s="95"/>
    </row>
    <row r="227" s="69" customFormat="1" spans="1:15">
      <c r="A227" s="84">
        <v>38.9999999999999</v>
      </c>
      <c r="B227" s="69" t="s">
        <v>1008</v>
      </c>
      <c r="C227" s="69" t="s">
        <v>1009</v>
      </c>
      <c r="D227" s="85">
        <v>79.9999999999999</v>
      </c>
      <c r="E227" s="69" t="s">
        <v>1032</v>
      </c>
      <c r="F227" s="86" t="s">
        <v>1033</v>
      </c>
      <c r="G227" s="87" t="s">
        <v>1099</v>
      </c>
      <c r="I227" s="96" t="s">
        <v>1100</v>
      </c>
      <c r="J227" s="97" t="s">
        <v>1057</v>
      </c>
      <c r="K227" s="69" t="s">
        <v>22</v>
      </c>
      <c r="L227" s="98" t="s">
        <v>157</v>
      </c>
      <c r="M227" s="99" t="s">
        <v>24</v>
      </c>
      <c r="N227" s="100">
        <v>2269</v>
      </c>
      <c r="O227" s="95"/>
    </row>
    <row r="228" s="69" customFormat="1" spans="1:15">
      <c r="A228" s="84">
        <v>38.9999999999999</v>
      </c>
      <c r="B228" s="69" t="s">
        <v>1008</v>
      </c>
      <c r="C228" s="69" t="s">
        <v>1009</v>
      </c>
      <c r="D228" s="85">
        <v>79.9999999999998</v>
      </c>
      <c r="E228" s="69" t="s">
        <v>1032</v>
      </c>
      <c r="F228" s="86" t="s">
        <v>1033</v>
      </c>
      <c r="G228" s="87" t="s">
        <v>1101</v>
      </c>
      <c r="I228" s="96" t="s">
        <v>1102</v>
      </c>
      <c r="J228" s="97" t="s">
        <v>1103</v>
      </c>
      <c r="K228" s="69" t="s">
        <v>22</v>
      </c>
      <c r="L228" s="98" t="s">
        <v>1104</v>
      </c>
      <c r="M228" s="99" t="s">
        <v>24</v>
      </c>
      <c r="N228" s="100"/>
      <c r="O228" s="95"/>
    </row>
    <row r="229" s="69" customFormat="1" spans="1:15">
      <c r="A229" s="84">
        <v>39</v>
      </c>
      <c r="B229" s="69" t="s">
        <v>1008</v>
      </c>
      <c r="C229" s="69" t="s">
        <v>1009</v>
      </c>
      <c r="D229" s="85">
        <v>80</v>
      </c>
      <c r="E229" s="69" t="s">
        <v>1032</v>
      </c>
      <c r="F229" s="86" t="s">
        <v>1033</v>
      </c>
      <c r="G229" s="87" t="s">
        <v>1105</v>
      </c>
      <c r="I229" s="96" t="s">
        <v>1106</v>
      </c>
      <c r="J229" s="97" t="s">
        <v>865</v>
      </c>
      <c r="K229" s="69" t="s">
        <v>22</v>
      </c>
      <c r="L229" s="98" t="s">
        <v>32</v>
      </c>
      <c r="M229" s="99" t="s">
        <v>24</v>
      </c>
      <c r="N229" s="100"/>
      <c r="O229" s="95"/>
    </row>
    <row r="230" s="69" customFormat="1" spans="1:15">
      <c r="A230" s="84">
        <v>39</v>
      </c>
      <c r="B230" s="69" t="s">
        <v>1008</v>
      </c>
      <c r="C230" s="69" t="s">
        <v>1009</v>
      </c>
      <c r="D230" s="85">
        <v>79.9999999999999</v>
      </c>
      <c r="E230" s="69" t="s">
        <v>1032</v>
      </c>
      <c r="F230" s="86" t="s">
        <v>1033</v>
      </c>
      <c r="G230" s="87" t="s">
        <v>1107</v>
      </c>
      <c r="I230" s="96" t="s">
        <v>1108</v>
      </c>
      <c r="J230" s="97" t="s">
        <v>1109</v>
      </c>
      <c r="K230" s="69" t="s">
        <v>22</v>
      </c>
      <c r="L230" s="97" t="s">
        <v>32</v>
      </c>
      <c r="M230" s="99" t="s">
        <v>24</v>
      </c>
      <c r="N230" s="100"/>
      <c r="O230" s="95"/>
    </row>
    <row r="231" s="69" customFormat="1" spans="1:15">
      <c r="A231" s="84">
        <v>39</v>
      </c>
      <c r="B231" s="69" t="s">
        <v>1008</v>
      </c>
      <c r="C231" s="69" t="s">
        <v>1009</v>
      </c>
      <c r="D231" s="85">
        <v>79.9999999999998</v>
      </c>
      <c r="E231" s="69" t="s">
        <v>1032</v>
      </c>
      <c r="F231" s="86" t="s">
        <v>1033</v>
      </c>
      <c r="G231" s="87" t="s">
        <v>1110</v>
      </c>
      <c r="I231" s="96" t="s">
        <v>1111</v>
      </c>
      <c r="J231" s="97" t="s">
        <v>1097</v>
      </c>
      <c r="K231" s="69" t="s">
        <v>22</v>
      </c>
      <c r="L231" s="97" t="s">
        <v>32</v>
      </c>
      <c r="M231" s="99" t="s">
        <v>24</v>
      </c>
      <c r="N231" s="100"/>
      <c r="O231" s="95"/>
    </row>
    <row r="232" s="69" customFormat="1" spans="1:15">
      <c r="A232" s="84">
        <v>39</v>
      </c>
      <c r="B232" s="69" t="s">
        <v>1008</v>
      </c>
      <c r="C232" s="69" t="s">
        <v>1009</v>
      </c>
      <c r="D232" s="85">
        <v>80</v>
      </c>
      <c r="E232" s="69" t="s">
        <v>1032</v>
      </c>
      <c r="F232" s="86" t="s">
        <v>1033</v>
      </c>
      <c r="G232" s="87" t="s">
        <v>1112</v>
      </c>
      <c r="I232" s="96" t="s">
        <v>1113</v>
      </c>
      <c r="J232" s="97" t="s">
        <v>1114</v>
      </c>
      <c r="K232" s="69" t="s">
        <v>22</v>
      </c>
      <c r="L232" s="97" t="s">
        <v>32</v>
      </c>
      <c r="M232" s="99" t="s">
        <v>24</v>
      </c>
      <c r="N232" s="100"/>
      <c r="O232" s="95"/>
    </row>
    <row r="233" s="69" customFormat="1" spans="1:15">
      <c r="A233" s="84">
        <v>39</v>
      </c>
      <c r="B233" s="69" t="s">
        <v>1008</v>
      </c>
      <c r="C233" s="69" t="s">
        <v>1009</v>
      </c>
      <c r="D233" s="85">
        <v>80.0000000000001</v>
      </c>
      <c r="E233" s="69" t="s">
        <v>1032</v>
      </c>
      <c r="F233" s="86" t="s">
        <v>1033</v>
      </c>
      <c r="G233" s="87" t="s">
        <v>1115</v>
      </c>
      <c r="I233" s="96" t="s">
        <v>1116</v>
      </c>
      <c r="J233" s="97" t="s">
        <v>1117</v>
      </c>
      <c r="K233" s="69" t="s">
        <v>22</v>
      </c>
      <c r="L233" s="97" t="s">
        <v>32</v>
      </c>
      <c r="M233" s="99" t="s">
        <v>24</v>
      </c>
      <c r="N233" s="100"/>
      <c r="O233" s="95"/>
    </row>
    <row r="234" s="69" customFormat="1" spans="1:15">
      <c r="A234" s="84">
        <v>38.9999999999999</v>
      </c>
      <c r="B234" s="69" t="s">
        <v>1008</v>
      </c>
      <c r="C234" s="69" t="s">
        <v>1009</v>
      </c>
      <c r="D234" s="85">
        <v>79.9999999999998</v>
      </c>
      <c r="E234" s="69" t="s">
        <v>1032</v>
      </c>
      <c r="F234" s="86" t="s">
        <v>1033</v>
      </c>
      <c r="G234" s="87" t="s">
        <v>1118</v>
      </c>
      <c r="I234" s="96" t="s">
        <v>1119</v>
      </c>
      <c r="J234" s="97" t="s">
        <v>1120</v>
      </c>
      <c r="K234" s="69" t="s">
        <v>22</v>
      </c>
      <c r="L234" s="97" t="s">
        <v>32</v>
      </c>
      <c r="M234" s="99" t="s">
        <v>24</v>
      </c>
      <c r="N234" s="100"/>
      <c r="O234" s="95"/>
    </row>
    <row r="235" s="69" customFormat="1" spans="1:15">
      <c r="A235" s="84">
        <v>39</v>
      </c>
      <c r="B235" s="69" t="s">
        <v>1008</v>
      </c>
      <c r="C235" s="69" t="s">
        <v>1009</v>
      </c>
      <c r="D235" s="85">
        <v>79.9999999999999</v>
      </c>
      <c r="E235" s="69" t="s">
        <v>1032</v>
      </c>
      <c r="F235" s="86" t="s">
        <v>1033</v>
      </c>
      <c r="G235" s="87" t="s">
        <v>1121</v>
      </c>
      <c r="I235" s="96" t="s">
        <v>1122</v>
      </c>
      <c r="J235" s="97" t="s">
        <v>1057</v>
      </c>
      <c r="K235" s="69" t="s">
        <v>22</v>
      </c>
      <c r="L235" s="97" t="s">
        <v>32</v>
      </c>
      <c r="M235" s="99" t="s">
        <v>24</v>
      </c>
      <c r="N235" s="100"/>
      <c r="O235" s="95"/>
    </row>
    <row r="236" s="69" customFormat="1" spans="1:15">
      <c r="A236" s="84">
        <v>39</v>
      </c>
      <c r="B236" s="69" t="s">
        <v>1008</v>
      </c>
      <c r="C236" s="69" t="s">
        <v>1009</v>
      </c>
      <c r="D236" s="85">
        <v>80.0000000000001</v>
      </c>
      <c r="E236" s="69" t="s">
        <v>1032</v>
      </c>
      <c r="F236" s="86" t="s">
        <v>1033</v>
      </c>
      <c r="G236" s="87" t="s">
        <v>1123</v>
      </c>
      <c r="I236" s="96" t="s">
        <v>1124</v>
      </c>
      <c r="J236" s="97" t="s">
        <v>1125</v>
      </c>
      <c r="K236" s="69" t="s">
        <v>22</v>
      </c>
      <c r="L236" s="97" t="s">
        <v>1126</v>
      </c>
      <c r="M236" s="99" t="s">
        <v>24</v>
      </c>
      <c r="N236" s="100"/>
      <c r="O236" s="95"/>
    </row>
    <row r="237" s="69" customFormat="1" spans="1:15">
      <c r="A237" s="84">
        <v>39</v>
      </c>
      <c r="B237" s="69" t="s">
        <v>1008</v>
      </c>
      <c r="C237" s="69" t="s">
        <v>1009</v>
      </c>
      <c r="D237" s="85">
        <v>79.9999999999997</v>
      </c>
      <c r="E237" s="69" t="s">
        <v>1032</v>
      </c>
      <c r="F237" s="86" t="s">
        <v>1033</v>
      </c>
      <c r="G237" s="87" t="s">
        <v>1127</v>
      </c>
      <c r="I237" s="96" t="s">
        <v>1128</v>
      </c>
      <c r="J237" s="97" t="s">
        <v>1067</v>
      </c>
      <c r="K237" s="69" t="s">
        <v>22</v>
      </c>
      <c r="L237" s="98" t="s">
        <v>32</v>
      </c>
      <c r="M237" s="99" t="s">
        <v>69</v>
      </c>
      <c r="N237" s="100"/>
      <c r="O237" s="95"/>
    </row>
    <row r="238" s="69" customFormat="1" spans="1:15">
      <c r="A238" s="84">
        <v>39</v>
      </c>
      <c r="B238" s="69" t="s">
        <v>1008</v>
      </c>
      <c r="C238" s="69" t="s">
        <v>1009</v>
      </c>
      <c r="D238" s="85">
        <v>79.9999999999998</v>
      </c>
      <c r="E238" s="69" t="s">
        <v>1032</v>
      </c>
      <c r="F238" s="86" t="s">
        <v>1033</v>
      </c>
      <c r="G238" s="87" t="s">
        <v>1038</v>
      </c>
      <c r="I238" s="96" t="s">
        <v>1129</v>
      </c>
      <c r="J238" s="97" t="s">
        <v>1040</v>
      </c>
      <c r="K238" s="69" t="s">
        <v>22</v>
      </c>
      <c r="L238" s="98" t="s">
        <v>157</v>
      </c>
      <c r="M238" s="99" t="s">
        <v>24</v>
      </c>
      <c r="N238" s="100"/>
      <c r="O238" s="95"/>
    </row>
    <row r="239" s="69" customFormat="1" spans="1:15">
      <c r="A239" s="84">
        <v>39.0000000000001</v>
      </c>
      <c r="B239" s="69" t="s">
        <v>1008</v>
      </c>
      <c r="C239" s="69" t="s">
        <v>1009</v>
      </c>
      <c r="D239" s="85">
        <v>79.9999999999999</v>
      </c>
      <c r="E239" s="69" t="s">
        <v>1032</v>
      </c>
      <c r="F239" s="86" t="s">
        <v>1033</v>
      </c>
      <c r="G239" s="87" t="s">
        <v>1130</v>
      </c>
      <c r="I239" s="96" t="s">
        <v>1131</v>
      </c>
      <c r="J239" s="97" t="s">
        <v>1132</v>
      </c>
      <c r="K239" s="69" t="s">
        <v>22</v>
      </c>
      <c r="L239" s="98" t="s">
        <v>1133</v>
      </c>
      <c r="M239" s="99" t="s">
        <v>827</v>
      </c>
      <c r="N239" s="100"/>
      <c r="O239" s="95"/>
    </row>
    <row r="240" s="69" customFormat="1" spans="1:15">
      <c r="A240" s="84">
        <v>39</v>
      </c>
      <c r="B240" s="69" t="s">
        <v>1008</v>
      </c>
      <c r="C240" s="69" t="s">
        <v>1009</v>
      </c>
      <c r="D240" s="85">
        <v>80.9999999999999</v>
      </c>
      <c r="E240" s="69" t="s">
        <v>1134</v>
      </c>
      <c r="F240" s="86" t="s">
        <v>1135</v>
      </c>
      <c r="G240" s="87" t="s">
        <v>1136</v>
      </c>
      <c r="I240" s="96" t="s">
        <v>1137</v>
      </c>
      <c r="J240" s="97" t="s">
        <v>1138</v>
      </c>
      <c r="K240" s="69" t="s">
        <v>22</v>
      </c>
      <c r="L240" s="98" t="s">
        <v>157</v>
      </c>
      <c r="M240" s="99" t="s">
        <v>24</v>
      </c>
      <c r="N240" s="100"/>
      <c r="O240" s="95"/>
    </row>
    <row r="241" s="69" customFormat="1" spans="1:15">
      <c r="A241" s="84">
        <v>38.9999999999999</v>
      </c>
      <c r="B241" s="69" t="s">
        <v>1008</v>
      </c>
      <c r="C241" s="69" t="s">
        <v>1009</v>
      </c>
      <c r="D241" s="85">
        <v>80.9999999999999</v>
      </c>
      <c r="E241" s="69" t="s">
        <v>1134</v>
      </c>
      <c r="F241" s="86" t="s">
        <v>1135</v>
      </c>
      <c r="G241" s="87" t="s">
        <v>1139</v>
      </c>
      <c r="I241" s="96" t="s">
        <v>1140</v>
      </c>
      <c r="J241" s="97" t="s">
        <v>1141</v>
      </c>
      <c r="K241" s="69" t="s">
        <v>22</v>
      </c>
      <c r="L241" s="98" t="s">
        <v>157</v>
      </c>
      <c r="M241" s="99" t="s">
        <v>24</v>
      </c>
      <c r="N241" s="100"/>
      <c r="O241" s="95"/>
    </row>
    <row r="242" s="69" customFormat="1" spans="1:15">
      <c r="A242" s="84">
        <v>39</v>
      </c>
      <c r="B242" s="69" t="s">
        <v>1008</v>
      </c>
      <c r="C242" s="69" t="s">
        <v>1009</v>
      </c>
      <c r="D242" s="85">
        <v>80.9999999999999</v>
      </c>
      <c r="E242" s="69" t="s">
        <v>1134</v>
      </c>
      <c r="F242" s="86" t="s">
        <v>1135</v>
      </c>
      <c r="G242" s="87" t="s">
        <v>1142</v>
      </c>
      <c r="I242" s="96" t="s">
        <v>1143</v>
      </c>
      <c r="J242" s="97" t="s">
        <v>1144</v>
      </c>
      <c r="K242" s="69" t="s">
        <v>22</v>
      </c>
      <c r="L242" s="98" t="s">
        <v>1094</v>
      </c>
      <c r="M242" s="99" t="s">
        <v>24</v>
      </c>
      <c r="N242" s="100"/>
      <c r="O242" s="95"/>
    </row>
    <row r="243" s="69" customFormat="1" spans="1:15">
      <c r="A243" s="84">
        <v>39.0000000000001</v>
      </c>
      <c r="B243" s="69" t="s">
        <v>1008</v>
      </c>
      <c r="C243" s="69" t="s">
        <v>1009</v>
      </c>
      <c r="D243" s="85">
        <v>81.9999999999999</v>
      </c>
      <c r="E243" s="69" t="s">
        <v>1145</v>
      </c>
      <c r="F243" s="86" t="s">
        <v>1146</v>
      </c>
      <c r="G243" s="87" t="s">
        <v>1147</v>
      </c>
      <c r="I243" s="96" t="s">
        <v>1148</v>
      </c>
      <c r="J243" s="97" t="s">
        <v>1149</v>
      </c>
      <c r="K243" s="69" t="s">
        <v>22</v>
      </c>
      <c r="L243" s="98" t="s">
        <v>1150</v>
      </c>
      <c r="M243" s="99" t="s">
        <v>24</v>
      </c>
      <c r="N243" s="100"/>
      <c r="O243" s="95"/>
    </row>
    <row r="244" s="69" customFormat="1" spans="1:15">
      <c r="A244" s="84">
        <v>38.9999999999999</v>
      </c>
      <c r="B244" s="69" t="s">
        <v>1008</v>
      </c>
      <c r="C244" s="69" t="s">
        <v>1009</v>
      </c>
      <c r="D244" s="85">
        <v>81.9999999999999</v>
      </c>
      <c r="E244" s="69" t="s">
        <v>1145</v>
      </c>
      <c r="F244" s="86" t="s">
        <v>1146</v>
      </c>
      <c r="G244" s="87" t="s">
        <v>1151</v>
      </c>
      <c r="H244" s="69" t="s">
        <v>1152</v>
      </c>
      <c r="I244" s="96" t="s">
        <v>1153</v>
      </c>
      <c r="J244" s="97" t="s">
        <v>1154</v>
      </c>
      <c r="K244" s="69" t="s">
        <v>22</v>
      </c>
      <c r="L244" s="98" t="s">
        <v>1155</v>
      </c>
      <c r="M244" s="99" t="s">
        <v>24</v>
      </c>
      <c r="N244" s="100"/>
      <c r="O244" s="95"/>
    </row>
    <row r="245" s="69" customFormat="1" ht="75" spans="1:15">
      <c r="A245" s="84">
        <v>39</v>
      </c>
      <c r="B245" s="69" t="s">
        <v>1008</v>
      </c>
      <c r="C245" s="69" t="s">
        <v>1009</v>
      </c>
      <c r="D245" s="85">
        <v>81.9999999999998</v>
      </c>
      <c r="E245" s="69" t="s">
        <v>1145</v>
      </c>
      <c r="F245" s="86" t="s">
        <v>1146</v>
      </c>
      <c r="G245" s="87" t="s">
        <v>1156</v>
      </c>
      <c r="I245" s="96" t="s">
        <v>1157</v>
      </c>
      <c r="J245" s="97" t="s">
        <v>1158</v>
      </c>
      <c r="K245" s="69" t="s">
        <v>22</v>
      </c>
      <c r="L245" s="98" t="s">
        <v>1159</v>
      </c>
      <c r="M245" s="99" t="s">
        <v>24</v>
      </c>
      <c r="N245" s="100"/>
      <c r="O245" s="95"/>
    </row>
    <row r="246" s="69" customFormat="1" spans="1:15">
      <c r="A246" s="84">
        <v>39.0000000000001</v>
      </c>
      <c r="B246" s="69" t="s">
        <v>1008</v>
      </c>
      <c r="C246" s="69" t="s">
        <v>1009</v>
      </c>
      <c r="D246" s="85">
        <v>82.9999999999998</v>
      </c>
      <c r="E246" s="69" t="s">
        <v>1160</v>
      </c>
      <c r="F246" s="86" t="s">
        <v>1161</v>
      </c>
      <c r="G246" s="87" t="s">
        <v>1162</v>
      </c>
      <c r="I246" s="96" t="s">
        <v>1163</v>
      </c>
      <c r="J246" s="97" t="s">
        <v>1164</v>
      </c>
      <c r="K246" s="69" t="s">
        <v>22</v>
      </c>
      <c r="L246" s="98" t="s">
        <v>76</v>
      </c>
      <c r="M246" s="99" t="s">
        <v>24</v>
      </c>
      <c r="N246" s="100"/>
      <c r="O246" s="95"/>
    </row>
    <row r="247" s="69" customFormat="1" spans="1:15">
      <c r="A247" s="84">
        <v>39.0000000000001</v>
      </c>
      <c r="B247" s="69" t="s">
        <v>1008</v>
      </c>
      <c r="C247" s="69" t="s">
        <v>1009</v>
      </c>
      <c r="D247" s="85">
        <v>82.9999999999998</v>
      </c>
      <c r="E247" s="69" t="s">
        <v>1160</v>
      </c>
      <c r="F247" s="86" t="s">
        <v>1161</v>
      </c>
      <c r="G247" s="87" t="s">
        <v>1165</v>
      </c>
      <c r="I247" s="96" t="s">
        <v>1166</v>
      </c>
      <c r="J247" s="97" t="s">
        <v>1167</v>
      </c>
      <c r="K247" s="69" t="s">
        <v>22</v>
      </c>
      <c r="L247" s="98" t="s">
        <v>1168</v>
      </c>
      <c r="M247" s="99" t="s">
        <v>24</v>
      </c>
      <c r="N247" s="100"/>
      <c r="O247" s="95"/>
    </row>
    <row r="248" s="69" customFormat="1" spans="1:15">
      <c r="A248" s="84">
        <v>39</v>
      </c>
      <c r="B248" s="69" t="s">
        <v>1008</v>
      </c>
      <c r="C248" s="69" t="s">
        <v>1009</v>
      </c>
      <c r="D248" s="85">
        <v>83.9999999999998</v>
      </c>
      <c r="E248" s="69" t="s">
        <v>1169</v>
      </c>
      <c r="F248" s="86" t="s">
        <v>1170</v>
      </c>
      <c r="G248" s="87" t="s">
        <v>1171</v>
      </c>
      <c r="I248" s="96" t="s">
        <v>1172</v>
      </c>
      <c r="J248" s="97" t="s">
        <v>1173</v>
      </c>
      <c r="K248" s="69" t="s">
        <v>22</v>
      </c>
      <c r="L248" s="98" t="s">
        <v>1174</v>
      </c>
      <c r="M248" s="99" t="s">
        <v>24</v>
      </c>
      <c r="N248" s="100"/>
      <c r="O248" s="95"/>
    </row>
    <row r="249" s="69" customFormat="1" spans="1:15">
      <c r="A249" s="84">
        <v>39.0000000000001</v>
      </c>
      <c r="B249" s="69" t="s">
        <v>1008</v>
      </c>
      <c r="C249" s="69" t="s">
        <v>1009</v>
      </c>
      <c r="D249" s="85">
        <v>83.9999999999998</v>
      </c>
      <c r="E249" s="69" t="s">
        <v>1169</v>
      </c>
      <c r="F249" s="86" t="s">
        <v>1170</v>
      </c>
      <c r="G249" s="87" t="s">
        <v>1175</v>
      </c>
      <c r="I249" s="96" t="s">
        <v>1176</v>
      </c>
      <c r="J249" s="97" t="s">
        <v>1177</v>
      </c>
      <c r="K249" s="69" t="s">
        <v>22</v>
      </c>
      <c r="L249" s="98" t="s">
        <v>1174</v>
      </c>
      <c r="M249" s="99" t="s">
        <v>24</v>
      </c>
      <c r="N249" s="100"/>
      <c r="O249" s="95"/>
    </row>
    <row r="250" s="69" customFormat="1" spans="1:15">
      <c r="A250" s="84">
        <v>38.9999999999999</v>
      </c>
      <c r="B250" s="69" t="s">
        <v>1008</v>
      </c>
      <c r="C250" s="69" t="s">
        <v>1009</v>
      </c>
      <c r="D250" s="85">
        <v>83.9999999999998</v>
      </c>
      <c r="E250" s="69" t="s">
        <v>1169</v>
      </c>
      <c r="F250" s="86" t="s">
        <v>1170</v>
      </c>
      <c r="G250" s="87" t="s">
        <v>1178</v>
      </c>
      <c r="I250" s="96" t="s">
        <v>1179</v>
      </c>
      <c r="J250" s="97" t="s">
        <v>1180</v>
      </c>
      <c r="K250" s="69" t="s">
        <v>22</v>
      </c>
      <c r="L250" s="98" t="s">
        <v>76</v>
      </c>
      <c r="M250" s="99" t="s">
        <v>24</v>
      </c>
      <c r="N250" s="100"/>
      <c r="O250" s="95"/>
    </row>
    <row r="251" s="69" customFormat="1" spans="1:15">
      <c r="A251" s="84">
        <v>39</v>
      </c>
      <c r="B251" s="69" t="s">
        <v>1008</v>
      </c>
      <c r="C251" s="69" t="s">
        <v>1009</v>
      </c>
      <c r="D251" s="85">
        <v>83.9999999999998</v>
      </c>
      <c r="E251" s="69" t="s">
        <v>1169</v>
      </c>
      <c r="F251" s="86" t="s">
        <v>1170</v>
      </c>
      <c r="G251" s="87" t="s">
        <v>1181</v>
      </c>
      <c r="I251" s="96" t="s">
        <v>1182</v>
      </c>
      <c r="J251" s="97" t="s">
        <v>1183</v>
      </c>
      <c r="K251" s="69" t="s">
        <v>22</v>
      </c>
      <c r="L251" s="98" t="s">
        <v>1184</v>
      </c>
      <c r="M251" s="99" t="s">
        <v>24</v>
      </c>
      <c r="N251" s="100"/>
      <c r="O251" s="95"/>
    </row>
    <row r="252" s="69" customFormat="1" spans="1:15">
      <c r="A252" s="84">
        <v>39.0000000000001</v>
      </c>
      <c r="B252" s="69" t="s">
        <v>1008</v>
      </c>
      <c r="C252" s="69" t="s">
        <v>1009</v>
      </c>
      <c r="D252" s="85">
        <v>83.9999999999999</v>
      </c>
      <c r="E252" s="69" t="s">
        <v>1169</v>
      </c>
      <c r="F252" s="86" t="s">
        <v>1170</v>
      </c>
      <c r="G252" s="87" t="s">
        <v>1185</v>
      </c>
      <c r="I252" s="96" t="s">
        <v>1186</v>
      </c>
      <c r="J252" s="97" t="s">
        <v>1187</v>
      </c>
      <c r="K252" s="69" t="s">
        <v>22</v>
      </c>
      <c r="L252" s="97" t="s">
        <v>1188</v>
      </c>
      <c r="M252" s="99" t="s">
        <v>24</v>
      </c>
      <c r="N252" s="100"/>
      <c r="O252" s="95"/>
    </row>
    <row r="253" s="69" customFormat="1" spans="1:15">
      <c r="A253" s="84">
        <v>39.0000000000001</v>
      </c>
      <c r="B253" s="69" t="s">
        <v>1008</v>
      </c>
      <c r="C253" s="69" t="s">
        <v>1009</v>
      </c>
      <c r="D253" s="85">
        <v>83.9999999999999</v>
      </c>
      <c r="E253" s="69" t="s">
        <v>1169</v>
      </c>
      <c r="F253" s="86" t="s">
        <v>1170</v>
      </c>
      <c r="G253" s="87" t="s">
        <v>1189</v>
      </c>
      <c r="I253" s="96" t="s">
        <v>1190</v>
      </c>
      <c r="J253" s="97" t="s">
        <v>1183</v>
      </c>
      <c r="K253" s="69" t="s">
        <v>22</v>
      </c>
      <c r="L253" s="98" t="s">
        <v>1191</v>
      </c>
      <c r="M253" s="99" t="s">
        <v>24</v>
      </c>
      <c r="N253" s="100"/>
      <c r="O253" s="95"/>
    </row>
    <row r="254" s="69" customFormat="1" spans="1:15">
      <c r="A254" s="84">
        <v>39.0000000000001</v>
      </c>
      <c r="B254" s="69" t="s">
        <v>1008</v>
      </c>
      <c r="C254" s="69" t="s">
        <v>1009</v>
      </c>
      <c r="D254" s="85">
        <v>84.9999999999999</v>
      </c>
      <c r="E254" s="69" t="s">
        <v>1192</v>
      </c>
      <c r="F254" s="86" t="s">
        <v>1193</v>
      </c>
      <c r="G254" s="87" t="s">
        <v>1194</v>
      </c>
      <c r="I254" s="96" t="s">
        <v>1195</v>
      </c>
      <c r="J254" s="97" t="s">
        <v>622</v>
      </c>
      <c r="K254" s="69" t="s">
        <v>22</v>
      </c>
      <c r="L254" s="97" t="s">
        <v>76</v>
      </c>
      <c r="M254" s="99" t="s">
        <v>69</v>
      </c>
      <c r="N254" s="100"/>
      <c r="O254" s="95"/>
    </row>
    <row r="255" s="69" customFormat="1" spans="1:15">
      <c r="A255" s="84">
        <v>39.0000000000002</v>
      </c>
      <c r="B255" s="69" t="s">
        <v>1008</v>
      </c>
      <c r="C255" s="69" t="s">
        <v>1009</v>
      </c>
      <c r="D255" s="85">
        <v>85.9999999999999</v>
      </c>
      <c r="E255" s="69" t="s">
        <v>1196</v>
      </c>
      <c r="F255" s="86" t="s">
        <v>1197</v>
      </c>
      <c r="G255" s="87" t="s">
        <v>1198</v>
      </c>
      <c r="I255" s="96" t="s">
        <v>1199</v>
      </c>
      <c r="J255" s="97" t="s">
        <v>21</v>
      </c>
      <c r="K255" s="69" t="s">
        <v>22</v>
      </c>
      <c r="L255" s="98" t="s">
        <v>68</v>
      </c>
      <c r="M255" s="99" t="s">
        <v>24</v>
      </c>
      <c r="N255" s="100" t="s">
        <v>1200</v>
      </c>
      <c r="O255" s="95"/>
    </row>
    <row r="256" s="69" customFormat="1" spans="1:15">
      <c r="A256" s="84">
        <v>38.9999999999999</v>
      </c>
      <c r="B256" s="69" t="s">
        <v>1008</v>
      </c>
      <c r="C256" s="69" t="s">
        <v>1009</v>
      </c>
      <c r="D256" s="85">
        <v>85.9999999999999</v>
      </c>
      <c r="E256" s="69" t="s">
        <v>1196</v>
      </c>
      <c r="F256" s="86" t="s">
        <v>1197</v>
      </c>
      <c r="G256" s="87" t="s">
        <v>1201</v>
      </c>
      <c r="H256" s="101" t="s">
        <v>1202</v>
      </c>
      <c r="I256" s="96" t="s">
        <v>1203</v>
      </c>
      <c r="J256" s="97" t="s">
        <v>21</v>
      </c>
      <c r="K256" s="69" t="s">
        <v>22</v>
      </c>
      <c r="L256" s="98" t="s">
        <v>1204</v>
      </c>
      <c r="M256" s="99" t="s">
        <v>24</v>
      </c>
      <c r="N256" s="100" t="s">
        <v>1205</v>
      </c>
      <c r="O256" s="95"/>
    </row>
    <row r="257" s="69" customFormat="1" spans="1:15">
      <c r="A257" s="84">
        <v>39</v>
      </c>
      <c r="B257" s="69" t="s">
        <v>1008</v>
      </c>
      <c r="C257" s="69" t="s">
        <v>1009</v>
      </c>
      <c r="D257" s="85">
        <v>85.9999999999999</v>
      </c>
      <c r="E257" s="69" t="s">
        <v>1196</v>
      </c>
      <c r="F257" s="86" t="s">
        <v>1197</v>
      </c>
      <c r="G257" s="87" t="s">
        <v>1206</v>
      </c>
      <c r="I257" s="96" t="s">
        <v>1207</v>
      </c>
      <c r="J257" s="97" t="s">
        <v>21</v>
      </c>
      <c r="K257" s="69" t="s">
        <v>22</v>
      </c>
      <c r="L257" s="98" t="s">
        <v>1208</v>
      </c>
      <c r="M257" s="99" t="s">
        <v>24</v>
      </c>
      <c r="N257" s="100"/>
      <c r="O257" s="95"/>
    </row>
    <row r="258" s="69" customFormat="1" spans="1:15">
      <c r="A258" s="84">
        <v>39</v>
      </c>
      <c r="B258" s="69" t="s">
        <v>1008</v>
      </c>
      <c r="C258" s="69" t="s">
        <v>1009</v>
      </c>
      <c r="D258" s="85">
        <v>85.9999999999999</v>
      </c>
      <c r="E258" s="69" t="s">
        <v>1196</v>
      </c>
      <c r="F258" s="86" t="s">
        <v>1209</v>
      </c>
      <c r="G258" s="87" t="s">
        <v>1210</v>
      </c>
      <c r="I258" s="96" t="s">
        <v>1211</v>
      </c>
      <c r="J258" s="97" t="s">
        <v>1212</v>
      </c>
      <c r="K258" s="69" t="s">
        <v>22</v>
      </c>
      <c r="L258" s="97" t="s">
        <v>76</v>
      </c>
      <c r="M258" s="99" t="s">
        <v>24</v>
      </c>
      <c r="N258" s="100"/>
      <c r="O258" s="95"/>
    </row>
    <row r="259" s="69" customFormat="1" spans="1:15">
      <c r="A259" s="84">
        <v>38.9999999999999</v>
      </c>
      <c r="B259" s="69" t="s">
        <v>1008</v>
      </c>
      <c r="C259" s="69" t="s">
        <v>1009</v>
      </c>
      <c r="D259" s="85">
        <v>85.9999999999999</v>
      </c>
      <c r="E259" s="69" t="s">
        <v>1196</v>
      </c>
      <c r="F259" s="86" t="s">
        <v>1197</v>
      </c>
      <c r="G259" s="87" t="s">
        <v>1213</v>
      </c>
      <c r="I259" s="96" t="s">
        <v>1214</v>
      </c>
      <c r="J259" s="97" t="s">
        <v>822</v>
      </c>
      <c r="K259" s="69" t="s">
        <v>22</v>
      </c>
      <c r="L259" s="98" t="s">
        <v>1215</v>
      </c>
      <c r="M259" s="99" t="s">
        <v>24</v>
      </c>
      <c r="N259" s="100">
        <v>1605</v>
      </c>
      <c r="O259" s="95"/>
    </row>
    <row r="260" s="69" customFormat="1" spans="1:15">
      <c r="A260" s="84">
        <v>39.0000000000002</v>
      </c>
      <c r="B260" s="69" t="s">
        <v>1008</v>
      </c>
      <c r="C260" s="69" t="s">
        <v>1009</v>
      </c>
      <c r="D260" s="85">
        <v>85.9999999999999</v>
      </c>
      <c r="E260" s="69" t="s">
        <v>1196</v>
      </c>
      <c r="F260" s="86" t="s">
        <v>1197</v>
      </c>
      <c r="G260" s="87" t="s">
        <v>1216</v>
      </c>
      <c r="I260" s="96" t="s">
        <v>1217</v>
      </c>
      <c r="J260" s="97" t="s">
        <v>1218</v>
      </c>
      <c r="K260" s="69" t="s">
        <v>22</v>
      </c>
      <c r="L260" s="98" t="s">
        <v>1219</v>
      </c>
      <c r="M260" s="99" t="s">
        <v>24</v>
      </c>
      <c r="N260" s="100"/>
      <c r="O260" s="95"/>
    </row>
    <row r="261" s="69" customFormat="1" spans="1:15">
      <c r="A261" s="84">
        <v>39</v>
      </c>
      <c r="B261" s="69" t="s">
        <v>1008</v>
      </c>
      <c r="C261" s="69" t="s">
        <v>1009</v>
      </c>
      <c r="D261" s="85">
        <v>85.9999999999998</v>
      </c>
      <c r="E261" s="69" t="s">
        <v>1196</v>
      </c>
      <c r="F261" s="86" t="s">
        <v>1197</v>
      </c>
      <c r="G261" s="87" t="s">
        <v>1220</v>
      </c>
      <c r="I261" s="96" t="s">
        <v>1221</v>
      </c>
      <c r="J261" s="97" t="s">
        <v>1222</v>
      </c>
      <c r="K261" s="69" t="s">
        <v>22</v>
      </c>
      <c r="L261" s="98" t="s">
        <v>1223</v>
      </c>
      <c r="M261" s="99" t="s">
        <v>24</v>
      </c>
      <c r="N261" s="100" t="s">
        <v>1224</v>
      </c>
      <c r="O261" s="95"/>
    </row>
    <row r="262" s="69" customFormat="1" ht="37.5" spans="1:15">
      <c r="A262" s="84">
        <v>38.9999999999998</v>
      </c>
      <c r="B262" s="69" t="s">
        <v>1008</v>
      </c>
      <c r="C262" s="69" t="s">
        <v>1009</v>
      </c>
      <c r="D262" s="85">
        <v>85.9999999999999</v>
      </c>
      <c r="E262" s="69" t="s">
        <v>1196</v>
      </c>
      <c r="F262" s="86" t="s">
        <v>1197</v>
      </c>
      <c r="G262" s="87" t="s">
        <v>1225</v>
      </c>
      <c r="I262" s="96" t="s">
        <v>1226</v>
      </c>
      <c r="J262" s="97" t="s">
        <v>1227</v>
      </c>
      <c r="K262" s="69" t="s">
        <v>22</v>
      </c>
      <c r="L262" s="98" t="s">
        <v>1228</v>
      </c>
      <c r="M262" s="99" t="s">
        <v>24</v>
      </c>
      <c r="N262" s="100">
        <v>86069</v>
      </c>
      <c r="O262" s="95"/>
    </row>
    <row r="263" s="69" customFormat="1" spans="1:15">
      <c r="A263" s="84">
        <v>39.9999999999998</v>
      </c>
      <c r="B263" s="69" t="s">
        <v>1229</v>
      </c>
      <c r="C263" s="69" t="s">
        <v>1230</v>
      </c>
      <c r="D263" s="85">
        <v>86.9999999999999</v>
      </c>
      <c r="E263" s="69" t="s">
        <v>1231</v>
      </c>
      <c r="F263" s="86" t="s">
        <v>1232</v>
      </c>
      <c r="G263" s="87" t="s">
        <v>1233</v>
      </c>
      <c r="H263" s="69" t="s">
        <v>1234</v>
      </c>
      <c r="I263" s="96" t="s">
        <v>1235</v>
      </c>
      <c r="J263" s="97" t="s">
        <v>1236</v>
      </c>
      <c r="K263" s="69" t="s">
        <v>22</v>
      </c>
      <c r="L263" s="98" t="s">
        <v>411</v>
      </c>
      <c r="M263" s="99" t="s">
        <v>24</v>
      </c>
      <c r="N263" s="100">
        <v>3371</v>
      </c>
      <c r="O263" s="95"/>
    </row>
    <row r="264" s="69" customFormat="1" spans="1:15">
      <c r="A264" s="84">
        <v>39.9999999999998</v>
      </c>
      <c r="B264" s="69" t="s">
        <v>1229</v>
      </c>
      <c r="C264" s="69" t="s">
        <v>1230</v>
      </c>
      <c r="D264" s="85">
        <v>87.9999999999999</v>
      </c>
      <c r="E264" s="69" t="s">
        <v>1237</v>
      </c>
      <c r="F264" s="86" t="s">
        <v>1238</v>
      </c>
      <c r="G264" s="87" t="s">
        <v>1239</v>
      </c>
      <c r="I264" s="96" t="s">
        <v>1240</v>
      </c>
      <c r="J264" s="97" t="s">
        <v>1117</v>
      </c>
      <c r="K264" s="69" t="s">
        <v>22</v>
      </c>
      <c r="L264" s="98" t="s">
        <v>32</v>
      </c>
      <c r="M264" s="99" t="s">
        <v>24</v>
      </c>
      <c r="N264" s="100"/>
      <c r="O264" s="95"/>
    </row>
    <row r="265" s="69" customFormat="1" spans="1:15">
      <c r="A265" s="84">
        <v>39.9999999999998</v>
      </c>
      <c r="B265" s="69" t="s">
        <v>1229</v>
      </c>
      <c r="C265" s="69" t="s">
        <v>1230</v>
      </c>
      <c r="D265" s="85">
        <v>87.9999999999999</v>
      </c>
      <c r="E265" s="69" t="s">
        <v>1237</v>
      </c>
      <c r="F265" s="86" t="s">
        <v>1238</v>
      </c>
      <c r="G265" s="89" t="s">
        <v>1241</v>
      </c>
      <c r="I265" s="96" t="s">
        <v>1242</v>
      </c>
      <c r="J265" s="97" t="s">
        <v>1243</v>
      </c>
      <c r="K265" s="69" t="s">
        <v>22</v>
      </c>
      <c r="L265" s="97" t="s">
        <v>1244</v>
      </c>
      <c r="M265" s="99" t="s">
        <v>24</v>
      </c>
      <c r="N265" s="100"/>
      <c r="O265" s="95"/>
    </row>
    <row r="266" s="69" customFormat="1" spans="1:15">
      <c r="A266" s="84">
        <v>39.9999999999998</v>
      </c>
      <c r="B266" s="69" t="s">
        <v>1229</v>
      </c>
      <c r="C266" s="69" t="s">
        <v>1230</v>
      </c>
      <c r="D266" s="85">
        <v>87.9999999999999</v>
      </c>
      <c r="E266" s="69" t="s">
        <v>1237</v>
      </c>
      <c r="F266" s="86" t="s">
        <v>1238</v>
      </c>
      <c r="G266" s="87" t="s">
        <v>1245</v>
      </c>
      <c r="I266" s="96" t="s">
        <v>1246</v>
      </c>
      <c r="J266" s="97" t="s">
        <v>31</v>
      </c>
      <c r="K266" s="69" t="s">
        <v>22</v>
      </c>
      <c r="L266" s="98" t="s">
        <v>1247</v>
      </c>
      <c r="M266" s="99" t="s">
        <v>24</v>
      </c>
      <c r="N266" s="100" t="s">
        <v>1248</v>
      </c>
      <c r="O266" s="95"/>
    </row>
    <row r="267" s="69" customFormat="1" spans="1:15">
      <c r="A267" s="84">
        <v>39.9999999999998</v>
      </c>
      <c r="B267" s="69" t="s">
        <v>1229</v>
      </c>
      <c r="C267" s="69" t="s">
        <v>1230</v>
      </c>
      <c r="D267" s="85">
        <v>87.9999999999999</v>
      </c>
      <c r="E267" s="69" t="s">
        <v>1237</v>
      </c>
      <c r="F267" s="86" t="s">
        <v>1238</v>
      </c>
      <c r="G267" s="87" t="s">
        <v>1249</v>
      </c>
      <c r="I267" s="96" t="s">
        <v>1250</v>
      </c>
      <c r="J267" s="97" t="s">
        <v>1251</v>
      </c>
      <c r="K267" s="69" t="s">
        <v>22</v>
      </c>
      <c r="L267" s="98" t="s">
        <v>1252</v>
      </c>
      <c r="M267" s="99" t="s">
        <v>24</v>
      </c>
      <c r="N267" s="100">
        <v>2174</v>
      </c>
      <c r="O267" s="95"/>
    </row>
    <row r="268" s="69" customFormat="1" spans="1:15">
      <c r="A268" s="84">
        <v>39.9999999999998</v>
      </c>
      <c r="B268" s="69" t="s">
        <v>1229</v>
      </c>
      <c r="C268" s="69" t="s">
        <v>1230</v>
      </c>
      <c r="D268" s="85">
        <v>87.9999999999999</v>
      </c>
      <c r="E268" s="69" t="s">
        <v>1237</v>
      </c>
      <c r="F268" s="86" t="s">
        <v>1238</v>
      </c>
      <c r="G268" s="87" t="s">
        <v>1253</v>
      </c>
      <c r="I268" s="96" t="s">
        <v>1254</v>
      </c>
      <c r="J268" s="97" t="s">
        <v>1255</v>
      </c>
      <c r="K268" s="69" t="s">
        <v>22</v>
      </c>
      <c r="L268" s="98" t="s">
        <v>157</v>
      </c>
      <c r="M268" s="99" t="s">
        <v>24</v>
      </c>
      <c r="N268" s="100">
        <v>7320</v>
      </c>
      <c r="O268" s="95"/>
    </row>
    <row r="269" s="69" customFormat="1" spans="1:15">
      <c r="A269" s="84">
        <v>39.9999999999998</v>
      </c>
      <c r="B269" s="69" t="s">
        <v>1229</v>
      </c>
      <c r="C269" s="69" t="s">
        <v>1230</v>
      </c>
      <c r="D269" s="85">
        <v>88.9999999999999</v>
      </c>
      <c r="E269" s="69" t="s">
        <v>1256</v>
      </c>
      <c r="F269" s="86" t="s">
        <v>1257</v>
      </c>
      <c r="G269" s="87" t="s">
        <v>1258</v>
      </c>
      <c r="H269" s="101" t="s">
        <v>1259</v>
      </c>
      <c r="I269" s="96" t="s">
        <v>1260</v>
      </c>
      <c r="J269" s="97" t="s">
        <v>1243</v>
      </c>
      <c r="K269" s="69" t="s">
        <v>22</v>
      </c>
      <c r="L269" s="98" t="s">
        <v>1261</v>
      </c>
      <c r="M269" s="99" t="s">
        <v>24</v>
      </c>
      <c r="N269" s="100">
        <v>202</v>
      </c>
      <c r="O269" s="95"/>
    </row>
    <row r="270" s="69" customFormat="1" ht="37.5" spans="1:15">
      <c r="A270" s="84">
        <v>39.9999999999998</v>
      </c>
      <c r="B270" s="69" t="s">
        <v>1229</v>
      </c>
      <c r="C270" s="69" t="s">
        <v>1230</v>
      </c>
      <c r="D270" s="85">
        <v>88.9999999999999</v>
      </c>
      <c r="E270" s="69" t="s">
        <v>1256</v>
      </c>
      <c r="F270" s="86" t="s">
        <v>1257</v>
      </c>
      <c r="G270" s="87" t="s">
        <v>1262</v>
      </c>
      <c r="I270" s="96" t="s">
        <v>1263</v>
      </c>
      <c r="J270" s="97" t="s">
        <v>1264</v>
      </c>
      <c r="K270" s="69" t="s">
        <v>22</v>
      </c>
      <c r="L270" s="98" t="s">
        <v>1265</v>
      </c>
      <c r="M270" s="99" t="s">
        <v>24</v>
      </c>
      <c r="N270" s="100" t="s">
        <v>1266</v>
      </c>
      <c r="O270" s="95"/>
    </row>
    <row r="271" s="69" customFormat="1" ht="37.5" spans="1:15">
      <c r="A271" s="84">
        <v>39.9999999999998</v>
      </c>
      <c r="B271" s="69" t="s">
        <v>1229</v>
      </c>
      <c r="C271" s="69" t="s">
        <v>1230</v>
      </c>
      <c r="D271" s="85">
        <v>88.9999999999999</v>
      </c>
      <c r="E271" s="69" t="s">
        <v>1256</v>
      </c>
      <c r="F271" s="86" t="s">
        <v>1257</v>
      </c>
      <c r="G271" s="87" t="s">
        <v>1267</v>
      </c>
      <c r="H271" s="101" t="s">
        <v>1268</v>
      </c>
      <c r="I271" s="96" t="s">
        <v>1269</v>
      </c>
      <c r="J271" s="97" t="s">
        <v>1251</v>
      </c>
      <c r="K271" s="69" t="s">
        <v>22</v>
      </c>
      <c r="L271" s="98" t="s">
        <v>1270</v>
      </c>
      <c r="M271" s="99" t="s">
        <v>24</v>
      </c>
      <c r="N271" s="100" t="s">
        <v>1271</v>
      </c>
      <c r="O271" s="95"/>
    </row>
    <row r="272" s="69" customFormat="1" ht="37.5" spans="1:15">
      <c r="A272" s="84">
        <v>39.9999999999998</v>
      </c>
      <c r="B272" s="69" t="s">
        <v>1229</v>
      </c>
      <c r="C272" s="69" t="s">
        <v>1230</v>
      </c>
      <c r="D272" s="85">
        <v>88.9999999999999</v>
      </c>
      <c r="E272" s="69" t="s">
        <v>1256</v>
      </c>
      <c r="F272" s="86" t="s">
        <v>1257</v>
      </c>
      <c r="G272" s="87" t="s">
        <v>1272</v>
      </c>
      <c r="I272" s="96" t="s">
        <v>1273</v>
      </c>
      <c r="J272" s="97" t="s">
        <v>1274</v>
      </c>
      <c r="K272" s="69" t="s">
        <v>22</v>
      </c>
      <c r="L272" s="98" t="s">
        <v>1275</v>
      </c>
      <c r="M272" s="99" t="s">
        <v>24</v>
      </c>
      <c r="N272" s="100">
        <v>199</v>
      </c>
      <c r="O272" s="95"/>
    </row>
    <row r="273" s="69" customFormat="1" ht="37.5" spans="1:15">
      <c r="A273" s="84">
        <v>39.9999999999998</v>
      </c>
      <c r="B273" s="69" t="s">
        <v>1229</v>
      </c>
      <c r="C273" s="69" t="s">
        <v>1230</v>
      </c>
      <c r="D273" s="85">
        <v>88.9999999999999</v>
      </c>
      <c r="E273" s="69" t="s">
        <v>1256</v>
      </c>
      <c r="F273" s="86" t="s">
        <v>1257</v>
      </c>
      <c r="G273" s="87" t="s">
        <v>1276</v>
      </c>
      <c r="I273" s="96" t="s">
        <v>1277</v>
      </c>
      <c r="J273" s="97" t="s">
        <v>1278</v>
      </c>
      <c r="K273" s="69" t="s">
        <v>22</v>
      </c>
      <c r="L273" s="98" t="s">
        <v>1279</v>
      </c>
      <c r="M273" s="99" t="s">
        <v>24</v>
      </c>
      <c r="N273" s="100" t="s">
        <v>1280</v>
      </c>
      <c r="O273" s="95"/>
    </row>
    <row r="274" s="69" customFormat="1" ht="37.5" spans="1:15">
      <c r="A274" s="84">
        <v>39.9999999999998</v>
      </c>
      <c r="B274" s="69" t="s">
        <v>1229</v>
      </c>
      <c r="C274" s="69" t="s">
        <v>1230</v>
      </c>
      <c r="D274" s="85">
        <v>88.9999999999999</v>
      </c>
      <c r="E274" s="69" t="s">
        <v>1256</v>
      </c>
      <c r="F274" s="86" t="s">
        <v>1257</v>
      </c>
      <c r="G274" s="87" t="s">
        <v>1281</v>
      </c>
      <c r="I274" s="96" t="s">
        <v>1282</v>
      </c>
      <c r="J274" s="97" t="s">
        <v>1243</v>
      </c>
      <c r="K274" s="69" t="s">
        <v>22</v>
      </c>
      <c r="L274" s="98" t="s">
        <v>1283</v>
      </c>
      <c r="M274" s="99" t="s">
        <v>24</v>
      </c>
      <c r="N274" s="100" t="s">
        <v>1284</v>
      </c>
      <c r="O274" s="95"/>
    </row>
    <row r="275" s="69" customFormat="1" spans="1:15">
      <c r="A275" s="84">
        <v>39.9999999999999</v>
      </c>
      <c r="B275" s="69" t="s">
        <v>1229</v>
      </c>
      <c r="C275" s="69" t="s">
        <v>1230</v>
      </c>
      <c r="D275" s="85">
        <v>88.9999999999999</v>
      </c>
      <c r="E275" s="69" t="s">
        <v>1256</v>
      </c>
      <c r="F275" s="86" t="s">
        <v>1257</v>
      </c>
      <c r="G275" s="87" t="s">
        <v>1285</v>
      </c>
      <c r="I275" s="96" t="s">
        <v>1286</v>
      </c>
      <c r="J275" s="97" t="s">
        <v>1287</v>
      </c>
      <c r="K275" s="69" t="s">
        <v>22</v>
      </c>
      <c r="L275" s="98" t="s">
        <v>157</v>
      </c>
      <c r="M275" s="99" t="s">
        <v>24</v>
      </c>
      <c r="N275" s="100"/>
      <c r="O275" s="95"/>
    </row>
    <row r="276" s="69" customFormat="1" spans="1:15">
      <c r="A276" s="84">
        <v>39.9999999999998</v>
      </c>
      <c r="B276" s="69" t="s">
        <v>1229</v>
      </c>
      <c r="C276" s="69" t="s">
        <v>1230</v>
      </c>
      <c r="D276" s="85">
        <v>88.9999999999999</v>
      </c>
      <c r="E276" s="69" t="s">
        <v>1256</v>
      </c>
      <c r="F276" s="86" t="s">
        <v>1257</v>
      </c>
      <c r="G276" s="87" t="s">
        <v>1288</v>
      </c>
      <c r="H276" s="101" t="s">
        <v>1289</v>
      </c>
      <c r="I276" s="96" t="s">
        <v>1290</v>
      </c>
      <c r="J276" s="97" t="s">
        <v>1291</v>
      </c>
      <c r="K276" s="69" t="s">
        <v>22</v>
      </c>
      <c r="L276" s="98" t="s">
        <v>1292</v>
      </c>
      <c r="M276" s="99" t="s">
        <v>24</v>
      </c>
      <c r="N276" s="100"/>
      <c r="O276" s="95"/>
    </row>
    <row r="277" s="69" customFormat="1" spans="1:15">
      <c r="A277" s="84">
        <v>39.9999999999999</v>
      </c>
      <c r="B277" s="69" t="s">
        <v>1229</v>
      </c>
      <c r="C277" s="69" t="s">
        <v>1230</v>
      </c>
      <c r="D277" s="85">
        <v>88.9999999999999</v>
      </c>
      <c r="E277" s="69" t="s">
        <v>1256</v>
      </c>
      <c r="F277" s="86" t="s">
        <v>1257</v>
      </c>
      <c r="G277" s="87" t="s">
        <v>1293</v>
      </c>
      <c r="I277" s="96" t="s">
        <v>1294</v>
      </c>
      <c r="J277" s="97" t="s">
        <v>1291</v>
      </c>
      <c r="K277" s="69" t="s">
        <v>22</v>
      </c>
      <c r="L277" s="98" t="s">
        <v>1295</v>
      </c>
      <c r="M277" s="99" t="s">
        <v>24</v>
      </c>
      <c r="N277" s="100" t="s">
        <v>1296</v>
      </c>
      <c r="O277" s="95"/>
    </row>
    <row r="278" s="69" customFormat="1" ht="37.5" spans="1:15">
      <c r="A278" s="84">
        <v>39.9999999999998</v>
      </c>
      <c r="B278" s="69" t="s">
        <v>1229</v>
      </c>
      <c r="C278" s="69" t="s">
        <v>1230</v>
      </c>
      <c r="D278" s="85">
        <v>88.9999999999998</v>
      </c>
      <c r="E278" s="69" t="s">
        <v>1256</v>
      </c>
      <c r="F278" s="86" t="s">
        <v>1257</v>
      </c>
      <c r="G278" s="87" t="s">
        <v>1297</v>
      </c>
      <c r="I278" s="96" t="s">
        <v>1298</v>
      </c>
      <c r="J278" s="97" t="s">
        <v>1299</v>
      </c>
      <c r="K278" s="69" t="s">
        <v>22</v>
      </c>
      <c r="L278" s="98" t="s">
        <v>1300</v>
      </c>
      <c r="M278" s="99" t="s">
        <v>24</v>
      </c>
      <c r="N278" s="100"/>
      <c r="O278" s="95"/>
    </row>
    <row r="279" s="69" customFormat="1" spans="1:15">
      <c r="A279" s="84">
        <v>39.9999999999999</v>
      </c>
      <c r="B279" s="69" t="s">
        <v>1229</v>
      </c>
      <c r="C279" s="69" t="s">
        <v>1230</v>
      </c>
      <c r="D279" s="85">
        <v>88.9999999999999</v>
      </c>
      <c r="E279" s="69" t="s">
        <v>1256</v>
      </c>
      <c r="F279" s="86" t="s">
        <v>1257</v>
      </c>
      <c r="G279" s="87" t="s">
        <v>1301</v>
      </c>
      <c r="I279" s="96" t="s">
        <v>1302</v>
      </c>
      <c r="J279" s="97" t="s">
        <v>1303</v>
      </c>
      <c r="K279" s="69" t="s">
        <v>22</v>
      </c>
      <c r="L279" s="98" t="s">
        <v>1094</v>
      </c>
      <c r="M279" s="102" t="s">
        <v>69</v>
      </c>
      <c r="N279" s="100"/>
      <c r="O279" s="95"/>
    </row>
    <row r="280" s="69" customFormat="1" spans="1:15">
      <c r="A280" s="84">
        <v>39.9999999999998</v>
      </c>
      <c r="B280" s="69" t="s">
        <v>1229</v>
      </c>
      <c r="C280" s="69" t="s">
        <v>1230</v>
      </c>
      <c r="D280" s="85">
        <v>89.9999999999999</v>
      </c>
      <c r="E280" s="69" t="s">
        <v>1304</v>
      </c>
      <c r="F280" s="86" t="s">
        <v>1305</v>
      </c>
      <c r="G280" s="87" t="s">
        <v>1306</v>
      </c>
      <c r="I280" s="96" t="s">
        <v>1307</v>
      </c>
      <c r="J280" s="97" t="s">
        <v>1308</v>
      </c>
      <c r="K280" s="69" t="s">
        <v>22</v>
      </c>
      <c r="L280" s="98" t="s">
        <v>1309</v>
      </c>
      <c r="M280" s="99" t="s">
        <v>24</v>
      </c>
      <c r="N280" s="100" t="s">
        <v>1310</v>
      </c>
      <c r="O280" s="95"/>
    </row>
    <row r="281" s="69" customFormat="1" spans="1:15">
      <c r="A281" s="84">
        <v>39.9999999999998</v>
      </c>
      <c r="B281" s="69" t="s">
        <v>1229</v>
      </c>
      <c r="C281" s="69" t="s">
        <v>1230</v>
      </c>
      <c r="D281" s="85">
        <v>90.9999999999999</v>
      </c>
      <c r="E281" s="69" t="s">
        <v>1311</v>
      </c>
      <c r="F281" s="86" t="s">
        <v>1312</v>
      </c>
      <c r="G281" s="87" t="s">
        <v>1313</v>
      </c>
      <c r="I281" s="96" t="s">
        <v>1314</v>
      </c>
      <c r="J281" s="97" t="s">
        <v>1315</v>
      </c>
      <c r="K281" s="69" t="s">
        <v>22</v>
      </c>
      <c r="L281" s="98" t="s">
        <v>157</v>
      </c>
      <c r="M281" s="99" t="s">
        <v>24</v>
      </c>
      <c r="N281" s="100"/>
      <c r="O281" s="95"/>
    </row>
    <row r="282" s="69" customFormat="1" spans="1:15">
      <c r="A282" s="84">
        <v>39.9999999999998</v>
      </c>
      <c r="B282" s="69" t="s">
        <v>1229</v>
      </c>
      <c r="C282" s="69" t="s">
        <v>1230</v>
      </c>
      <c r="D282" s="85">
        <v>90.9999999999999</v>
      </c>
      <c r="E282" s="69" t="s">
        <v>1311</v>
      </c>
      <c r="F282" s="86" t="s">
        <v>1312</v>
      </c>
      <c r="G282" s="87" t="s">
        <v>1316</v>
      </c>
      <c r="I282" s="96" t="s">
        <v>1317</v>
      </c>
      <c r="J282" s="97" t="s">
        <v>1318</v>
      </c>
      <c r="K282" s="69" t="s">
        <v>22</v>
      </c>
      <c r="L282" s="98" t="s">
        <v>1319</v>
      </c>
      <c r="M282" s="99" t="s">
        <v>24</v>
      </c>
      <c r="N282" s="100"/>
      <c r="O282" s="95"/>
    </row>
    <row r="283" s="69" customFormat="1" ht="37.5" spans="1:15">
      <c r="A283" s="84">
        <v>39.9999999999999</v>
      </c>
      <c r="B283" s="69" t="s">
        <v>1229</v>
      </c>
      <c r="C283" s="69" t="s">
        <v>1230</v>
      </c>
      <c r="D283" s="85">
        <v>90.9999999999999</v>
      </c>
      <c r="E283" s="69" t="s">
        <v>1311</v>
      </c>
      <c r="F283" s="86" t="s">
        <v>1312</v>
      </c>
      <c r="G283" s="87" t="s">
        <v>1320</v>
      </c>
      <c r="I283" s="96" t="s">
        <v>1321</v>
      </c>
      <c r="J283" s="97" t="s">
        <v>1322</v>
      </c>
      <c r="K283" s="69" t="s">
        <v>22</v>
      </c>
      <c r="L283" s="98" t="s">
        <v>1323</v>
      </c>
      <c r="M283" s="99" t="s">
        <v>24</v>
      </c>
      <c r="N283" s="100" t="s">
        <v>1324</v>
      </c>
      <c r="O283" s="95"/>
    </row>
    <row r="284" s="69" customFormat="1" spans="1:15">
      <c r="A284" s="84">
        <v>39.9999999999998</v>
      </c>
      <c r="B284" s="69" t="s">
        <v>1229</v>
      </c>
      <c r="C284" s="69" t="s">
        <v>1230</v>
      </c>
      <c r="D284" s="85">
        <v>91.9999999999999</v>
      </c>
      <c r="E284" s="69" t="s">
        <v>1325</v>
      </c>
      <c r="F284" s="86" t="s">
        <v>1326</v>
      </c>
      <c r="G284" s="87" t="s">
        <v>1327</v>
      </c>
      <c r="I284" s="96" t="s">
        <v>1328</v>
      </c>
      <c r="J284" s="97" t="s">
        <v>1329</v>
      </c>
      <c r="K284" s="69" t="s">
        <v>22</v>
      </c>
      <c r="L284" s="98" t="s">
        <v>1330</v>
      </c>
      <c r="M284" s="99" t="s">
        <v>24</v>
      </c>
      <c r="N284" s="100"/>
      <c r="O284" s="95"/>
    </row>
    <row r="285" s="69" customFormat="1" spans="1:15">
      <c r="A285" s="84">
        <v>39.9999999999998</v>
      </c>
      <c r="B285" s="69" t="s">
        <v>1229</v>
      </c>
      <c r="C285" s="69" t="s">
        <v>1230</v>
      </c>
      <c r="D285" s="85">
        <v>91.9999999999999</v>
      </c>
      <c r="E285" s="69" t="s">
        <v>1325</v>
      </c>
      <c r="F285" s="86" t="s">
        <v>1326</v>
      </c>
      <c r="G285" s="87" t="s">
        <v>1331</v>
      </c>
      <c r="I285" s="96" t="s">
        <v>1332</v>
      </c>
      <c r="J285" s="97" t="s">
        <v>1333</v>
      </c>
      <c r="K285" s="69" t="s">
        <v>22</v>
      </c>
      <c r="L285" s="98" t="s">
        <v>1334</v>
      </c>
      <c r="M285" s="99" t="s">
        <v>24</v>
      </c>
      <c r="N285" s="100" t="s">
        <v>1335</v>
      </c>
      <c r="O285" s="95"/>
    </row>
    <row r="286" s="69" customFormat="1" spans="1:15">
      <c r="A286" s="84">
        <v>39.9999999999998</v>
      </c>
      <c r="B286" s="69" t="s">
        <v>1229</v>
      </c>
      <c r="C286" s="69" t="s">
        <v>1230</v>
      </c>
      <c r="D286" s="85">
        <v>91.9999999999999</v>
      </c>
      <c r="E286" s="69" t="s">
        <v>1325</v>
      </c>
      <c r="F286" s="86" t="s">
        <v>1326</v>
      </c>
      <c r="G286" s="87" t="s">
        <v>1336</v>
      </c>
      <c r="I286" s="96" t="s">
        <v>1337</v>
      </c>
      <c r="J286" s="97" t="s">
        <v>1338</v>
      </c>
      <c r="K286" s="69" t="s">
        <v>22</v>
      </c>
      <c r="L286" s="98" t="s">
        <v>1339</v>
      </c>
      <c r="M286" s="99" t="s">
        <v>24</v>
      </c>
      <c r="N286" s="100"/>
      <c r="O286" s="95"/>
    </row>
    <row r="287" s="69" customFormat="1" spans="1:15">
      <c r="A287" s="84">
        <v>39.9999999999998</v>
      </c>
      <c r="B287" s="69" t="s">
        <v>1229</v>
      </c>
      <c r="C287" s="69" t="s">
        <v>1230</v>
      </c>
      <c r="D287" s="85">
        <v>91.9999999999999</v>
      </c>
      <c r="E287" s="69" t="s">
        <v>1325</v>
      </c>
      <c r="F287" s="86" t="s">
        <v>1326</v>
      </c>
      <c r="G287" s="87" t="s">
        <v>1340</v>
      </c>
      <c r="I287" s="96" t="s">
        <v>1341</v>
      </c>
      <c r="J287" s="97" t="s">
        <v>1342</v>
      </c>
      <c r="K287" s="69" t="s">
        <v>22</v>
      </c>
      <c r="L287" s="98" t="s">
        <v>1343</v>
      </c>
      <c r="M287" s="99" t="s">
        <v>24</v>
      </c>
      <c r="N287" s="100" t="s">
        <v>1344</v>
      </c>
      <c r="O287" s="95"/>
    </row>
    <row r="288" s="69" customFormat="1" spans="1:15">
      <c r="A288" s="84">
        <v>39.9999999999999</v>
      </c>
      <c r="B288" s="69" t="s">
        <v>1229</v>
      </c>
      <c r="C288" s="69" t="s">
        <v>1230</v>
      </c>
      <c r="D288" s="85">
        <v>91.9999999999999</v>
      </c>
      <c r="E288" s="69" t="s">
        <v>1325</v>
      </c>
      <c r="F288" s="86" t="s">
        <v>1326</v>
      </c>
      <c r="G288" s="87" t="s">
        <v>1345</v>
      </c>
      <c r="I288" s="96" t="s">
        <v>1346</v>
      </c>
      <c r="J288" s="97" t="s">
        <v>1347</v>
      </c>
      <c r="K288" s="69" t="s">
        <v>22</v>
      </c>
      <c r="L288" s="98" t="s">
        <v>157</v>
      </c>
      <c r="M288" s="99" t="s">
        <v>24</v>
      </c>
      <c r="N288" s="100"/>
      <c r="O288" s="95"/>
    </row>
    <row r="289" s="69" customFormat="1" spans="1:15">
      <c r="A289" s="84">
        <v>39.9999999999998</v>
      </c>
      <c r="B289" s="69" t="s">
        <v>1229</v>
      </c>
      <c r="C289" s="69" t="s">
        <v>1230</v>
      </c>
      <c r="D289" s="85">
        <v>91.9999999999999</v>
      </c>
      <c r="E289" s="69" t="s">
        <v>1325</v>
      </c>
      <c r="F289" s="86" t="s">
        <v>1326</v>
      </c>
      <c r="G289" s="87" t="s">
        <v>1348</v>
      </c>
      <c r="I289" s="96" t="s">
        <v>1349</v>
      </c>
      <c r="J289" s="97" t="s">
        <v>1350</v>
      </c>
      <c r="K289" s="69" t="s">
        <v>22</v>
      </c>
      <c r="L289" s="97" t="s">
        <v>1351</v>
      </c>
      <c r="M289" s="99" t="s">
        <v>24</v>
      </c>
      <c r="N289" s="100" t="s">
        <v>1352</v>
      </c>
      <c r="O289" s="95"/>
    </row>
    <row r="290" s="69" customFormat="1" spans="1:15">
      <c r="A290" s="84">
        <v>39.9999999999998</v>
      </c>
      <c r="B290" s="69" t="s">
        <v>1229</v>
      </c>
      <c r="C290" s="69" t="s">
        <v>1230</v>
      </c>
      <c r="D290" s="85">
        <v>91.9999999999999</v>
      </c>
      <c r="E290" s="69" t="s">
        <v>1325</v>
      </c>
      <c r="F290" s="86" t="s">
        <v>1326</v>
      </c>
      <c r="G290" s="87" t="s">
        <v>1353</v>
      </c>
      <c r="I290" s="96" t="s">
        <v>1354</v>
      </c>
      <c r="J290" s="97" t="s">
        <v>1355</v>
      </c>
      <c r="K290" s="69" t="s">
        <v>22</v>
      </c>
      <c r="L290" s="98" t="s">
        <v>1356</v>
      </c>
      <c r="M290" s="99" t="s">
        <v>24</v>
      </c>
      <c r="N290" s="100">
        <v>483</v>
      </c>
      <c r="O290" s="95"/>
    </row>
    <row r="291" s="69" customFormat="1" ht="56.25" spans="1:15">
      <c r="A291" s="84">
        <v>39.9999999999998</v>
      </c>
      <c r="B291" s="69" t="s">
        <v>1229</v>
      </c>
      <c r="C291" s="69" t="s">
        <v>1230</v>
      </c>
      <c r="D291" s="85">
        <v>91.9999999999999</v>
      </c>
      <c r="E291" s="69" t="s">
        <v>1325</v>
      </c>
      <c r="F291" s="86" t="s">
        <v>1326</v>
      </c>
      <c r="G291" s="87" t="s">
        <v>1357</v>
      </c>
      <c r="I291" s="96" t="s">
        <v>1358</v>
      </c>
      <c r="J291" s="97" t="s">
        <v>1359</v>
      </c>
      <c r="K291" s="69" t="s">
        <v>22</v>
      </c>
      <c r="L291" s="98" t="s">
        <v>1360</v>
      </c>
      <c r="M291" s="99" t="s">
        <v>24</v>
      </c>
      <c r="N291" s="100" t="s">
        <v>1361</v>
      </c>
      <c r="O291" s="95"/>
    </row>
    <row r="292" s="69" customFormat="1" spans="1:15">
      <c r="A292" s="84">
        <v>39.9999999999998</v>
      </c>
      <c r="B292" s="69" t="s">
        <v>1229</v>
      </c>
      <c r="C292" s="69" t="s">
        <v>1230</v>
      </c>
      <c r="D292" s="85">
        <v>92.9999999999999</v>
      </c>
      <c r="E292" s="69" t="s">
        <v>1362</v>
      </c>
      <c r="F292" s="86" t="s">
        <v>1363</v>
      </c>
      <c r="G292" s="87" t="s">
        <v>1364</v>
      </c>
      <c r="I292" s="96" t="s">
        <v>1365</v>
      </c>
      <c r="J292" s="97" t="s">
        <v>1366</v>
      </c>
      <c r="K292" s="69" t="s">
        <v>22</v>
      </c>
      <c r="L292" s="98" t="s">
        <v>1367</v>
      </c>
      <c r="M292" s="99" t="s">
        <v>24</v>
      </c>
      <c r="N292" s="100" t="s">
        <v>1368</v>
      </c>
      <c r="O292" s="95"/>
    </row>
    <row r="293" s="69" customFormat="1" ht="37.5" spans="1:15">
      <c r="A293" s="84">
        <v>39.9999999999998</v>
      </c>
      <c r="B293" s="69" t="s">
        <v>1229</v>
      </c>
      <c r="C293" s="69" t="s">
        <v>1230</v>
      </c>
      <c r="D293" s="85">
        <v>93.9999999999999</v>
      </c>
      <c r="E293" s="69" t="s">
        <v>1369</v>
      </c>
      <c r="F293" s="86" t="s">
        <v>1370</v>
      </c>
      <c r="G293" s="87" t="s">
        <v>1371</v>
      </c>
      <c r="I293" s="96" t="s">
        <v>1372</v>
      </c>
      <c r="J293" s="97" t="s">
        <v>1373</v>
      </c>
      <c r="K293" s="69" t="s">
        <v>22</v>
      </c>
      <c r="L293" s="98" t="s">
        <v>1374</v>
      </c>
      <c r="M293" s="99" t="s">
        <v>24</v>
      </c>
      <c r="N293" s="100" t="s">
        <v>1375</v>
      </c>
      <c r="O293" s="95"/>
    </row>
    <row r="294" s="69" customFormat="1" spans="1:15">
      <c r="A294" s="84">
        <v>39.9999999999998</v>
      </c>
      <c r="B294" s="69" t="s">
        <v>1229</v>
      </c>
      <c r="C294" s="69" t="s">
        <v>1230</v>
      </c>
      <c r="D294" s="85">
        <v>93.9999999999999</v>
      </c>
      <c r="E294" s="69" t="s">
        <v>1369</v>
      </c>
      <c r="F294" s="86" t="s">
        <v>1370</v>
      </c>
      <c r="G294" s="87" t="s">
        <v>1376</v>
      </c>
      <c r="I294" s="96" t="s">
        <v>1377</v>
      </c>
      <c r="J294" s="97" t="s">
        <v>1378</v>
      </c>
      <c r="K294" s="69" t="s">
        <v>22</v>
      </c>
      <c r="L294" s="98" t="s">
        <v>32</v>
      </c>
      <c r="M294" s="99" t="s">
        <v>24</v>
      </c>
      <c r="N294" s="100">
        <v>193</v>
      </c>
      <c r="O294" s="95"/>
    </row>
    <row r="295" s="69" customFormat="1" spans="1:15">
      <c r="A295" s="84">
        <v>39.9999999999998</v>
      </c>
      <c r="B295" s="69" t="s">
        <v>1229</v>
      </c>
      <c r="C295" s="69" t="s">
        <v>1230</v>
      </c>
      <c r="D295" s="85">
        <v>94.9999999999999</v>
      </c>
      <c r="E295" s="69" t="s">
        <v>1379</v>
      </c>
      <c r="F295" s="86" t="s">
        <v>1380</v>
      </c>
      <c r="G295" s="87" t="s">
        <v>1381</v>
      </c>
      <c r="I295" s="96" t="s">
        <v>1382</v>
      </c>
      <c r="J295" s="97" t="s">
        <v>1383</v>
      </c>
      <c r="K295" s="69" t="s">
        <v>22</v>
      </c>
      <c r="L295" s="98" t="s">
        <v>1384</v>
      </c>
      <c r="M295" s="99" t="s">
        <v>120</v>
      </c>
      <c r="N295" s="100">
        <v>285</v>
      </c>
      <c r="O295" s="95"/>
    </row>
    <row r="296" s="69" customFormat="1" spans="1:15">
      <c r="A296" s="84">
        <v>39.9999999999999</v>
      </c>
      <c r="B296" s="69" t="s">
        <v>1229</v>
      </c>
      <c r="C296" s="69" t="s">
        <v>1230</v>
      </c>
      <c r="D296" s="85">
        <v>94.9999999999999</v>
      </c>
      <c r="E296" s="69" t="s">
        <v>1379</v>
      </c>
      <c r="F296" s="86" t="s">
        <v>1380</v>
      </c>
      <c r="G296" s="87" t="s">
        <v>1385</v>
      </c>
      <c r="I296" s="96" t="s">
        <v>1386</v>
      </c>
      <c r="J296" s="97" t="s">
        <v>1387</v>
      </c>
      <c r="K296" s="69" t="s">
        <v>22</v>
      </c>
      <c r="L296" s="98" t="s">
        <v>1388</v>
      </c>
      <c r="M296" s="99" t="s">
        <v>24</v>
      </c>
      <c r="N296" s="100"/>
      <c r="O296" s="95"/>
    </row>
    <row r="297" s="69" customFormat="1" spans="1:15">
      <c r="A297" s="84">
        <v>39.9999999999999</v>
      </c>
      <c r="B297" s="69" t="s">
        <v>1229</v>
      </c>
      <c r="C297" s="69" t="s">
        <v>1230</v>
      </c>
      <c r="D297" s="85">
        <v>94.9999999999999</v>
      </c>
      <c r="E297" s="69" t="s">
        <v>1379</v>
      </c>
      <c r="F297" s="86" t="s">
        <v>1380</v>
      </c>
      <c r="G297" s="87" t="s">
        <v>1389</v>
      </c>
      <c r="I297" s="96" t="s">
        <v>1390</v>
      </c>
      <c r="J297" s="97" t="s">
        <v>21</v>
      </c>
      <c r="K297" s="69" t="s">
        <v>22</v>
      </c>
      <c r="L297" s="98" t="s">
        <v>76</v>
      </c>
      <c r="M297" s="99" t="s">
        <v>69</v>
      </c>
      <c r="N297" s="100"/>
      <c r="O297" s="95"/>
    </row>
    <row r="298" s="69" customFormat="1" spans="1:15">
      <c r="A298" s="84">
        <v>39.9999999999998</v>
      </c>
      <c r="B298" s="69" t="s">
        <v>1229</v>
      </c>
      <c r="C298" s="69" t="s">
        <v>1230</v>
      </c>
      <c r="D298" s="85">
        <v>95.9999999999999</v>
      </c>
      <c r="E298" s="69" t="s">
        <v>1391</v>
      </c>
      <c r="F298" s="86" t="s">
        <v>1392</v>
      </c>
      <c r="G298" s="87" t="s">
        <v>1393</v>
      </c>
      <c r="I298" s="96" t="s">
        <v>1394</v>
      </c>
      <c r="J298" s="97" t="s">
        <v>1395</v>
      </c>
      <c r="K298" s="69" t="s">
        <v>22</v>
      </c>
      <c r="L298" s="81" t="s">
        <v>1396</v>
      </c>
      <c r="M298" s="99" t="s">
        <v>24</v>
      </c>
      <c r="N298" s="100">
        <v>84039</v>
      </c>
      <c r="O298" s="95"/>
    </row>
    <row r="299" s="69" customFormat="1" spans="1:15">
      <c r="A299" s="84">
        <v>39.9999999999997</v>
      </c>
      <c r="B299" s="69" t="s">
        <v>1229</v>
      </c>
      <c r="C299" s="69" t="s">
        <v>1230</v>
      </c>
      <c r="D299" s="85">
        <v>95.9999999999999</v>
      </c>
      <c r="E299" s="69" t="s">
        <v>1391</v>
      </c>
      <c r="F299" s="86" t="s">
        <v>1392</v>
      </c>
      <c r="G299" s="87" t="s">
        <v>1397</v>
      </c>
      <c r="I299" s="96" t="s">
        <v>1398</v>
      </c>
      <c r="J299" s="97" t="s">
        <v>1399</v>
      </c>
      <c r="K299" s="69" t="s">
        <v>22</v>
      </c>
      <c r="L299" s="98" t="s">
        <v>330</v>
      </c>
      <c r="M299" s="99" t="s">
        <v>69</v>
      </c>
      <c r="N299" s="100"/>
      <c r="O299" s="95"/>
    </row>
    <row r="300" s="69" customFormat="1" spans="1:15">
      <c r="A300" s="84">
        <v>39.9999999999998</v>
      </c>
      <c r="B300" s="69" t="s">
        <v>1229</v>
      </c>
      <c r="C300" s="69" t="s">
        <v>1230</v>
      </c>
      <c r="D300" s="85">
        <v>95.9999999999999</v>
      </c>
      <c r="E300" s="69" t="s">
        <v>1391</v>
      </c>
      <c r="F300" s="86" t="s">
        <v>1392</v>
      </c>
      <c r="G300" s="87" t="s">
        <v>1400</v>
      </c>
      <c r="I300" s="96" t="s">
        <v>1401</v>
      </c>
      <c r="J300" s="97" t="s">
        <v>1402</v>
      </c>
      <c r="K300" s="69" t="s">
        <v>22</v>
      </c>
      <c r="L300" s="97" t="s">
        <v>1403</v>
      </c>
      <c r="M300" s="99" t="s">
        <v>24</v>
      </c>
      <c r="N300" s="100">
        <v>5610</v>
      </c>
      <c r="O300" s="95"/>
    </row>
    <row r="301" s="69" customFormat="1" spans="1:15">
      <c r="A301" s="84">
        <v>39.9999999999999</v>
      </c>
      <c r="B301" s="69" t="s">
        <v>1229</v>
      </c>
      <c r="C301" s="69" t="s">
        <v>1230</v>
      </c>
      <c r="D301" s="85">
        <v>95.9999999999999</v>
      </c>
      <c r="E301" s="69" t="s">
        <v>1391</v>
      </c>
      <c r="F301" s="86" t="s">
        <v>1392</v>
      </c>
      <c r="G301" s="87" t="s">
        <v>1404</v>
      </c>
      <c r="I301" s="96" t="s">
        <v>1405</v>
      </c>
      <c r="J301" s="97" t="s">
        <v>1395</v>
      </c>
      <c r="K301" s="69" t="s">
        <v>22</v>
      </c>
      <c r="L301" s="97" t="s">
        <v>1406</v>
      </c>
      <c r="M301" s="99" t="s">
        <v>24</v>
      </c>
      <c r="N301" s="100"/>
      <c r="O301" s="95"/>
    </row>
    <row r="302" s="69" customFormat="1" spans="1:15">
      <c r="A302" s="84">
        <v>39.9999999999998</v>
      </c>
      <c r="B302" s="69" t="s">
        <v>1229</v>
      </c>
      <c r="C302" s="69" t="s">
        <v>1230</v>
      </c>
      <c r="D302" s="85">
        <v>95.9999999999999</v>
      </c>
      <c r="E302" s="69" t="s">
        <v>1391</v>
      </c>
      <c r="F302" s="86" t="s">
        <v>1392</v>
      </c>
      <c r="G302" s="87" t="s">
        <v>1407</v>
      </c>
      <c r="I302" s="96" t="s">
        <v>1408</v>
      </c>
      <c r="J302" s="97" t="s">
        <v>1409</v>
      </c>
      <c r="K302" s="69" t="s">
        <v>22</v>
      </c>
      <c r="L302" s="97" t="s">
        <v>1410</v>
      </c>
      <c r="M302" s="99" t="s">
        <v>24</v>
      </c>
      <c r="N302" s="100"/>
      <c r="O302" s="95"/>
    </row>
    <row r="303" s="69" customFormat="1" spans="1:15">
      <c r="A303" s="84">
        <v>39.9999999999998</v>
      </c>
      <c r="B303" s="69" t="s">
        <v>1229</v>
      </c>
      <c r="C303" s="69" t="s">
        <v>1230</v>
      </c>
      <c r="D303" s="85">
        <v>95.9999999999999</v>
      </c>
      <c r="E303" s="69" t="s">
        <v>1391</v>
      </c>
      <c r="F303" s="86" t="s">
        <v>1392</v>
      </c>
      <c r="G303" s="89" t="s">
        <v>1411</v>
      </c>
      <c r="H303" s="69" t="s">
        <v>1412</v>
      </c>
      <c r="I303" s="96" t="s">
        <v>1413</v>
      </c>
      <c r="J303" s="97" t="s">
        <v>1414</v>
      </c>
      <c r="K303" s="69" t="s">
        <v>22</v>
      </c>
      <c r="L303" s="97" t="s">
        <v>1415</v>
      </c>
      <c r="M303" s="99" t="s">
        <v>24</v>
      </c>
      <c r="N303" s="100"/>
      <c r="O303" s="95"/>
    </row>
    <row r="304" s="69" customFormat="1" spans="1:15">
      <c r="A304" s="84">
        <v>39.9999999999999</v>
      </c>
      <c r="B304" s="69" t="s">
        <v>1229</v>
      </c>
      <c r="C304" s="69" t="s">
        <v>1230</v>
      </c>
      <c r="D304" s="85">
        <v>95.9999999999999</v>
      </c>
      <c r="E304" s="69" t="s">
        <v>1391</v>
      </c>
      <c r="F304" s="86" t="s">
        <v>1392</v>
      </c>
      <c r="G304" s="89" t="s">
        <v>1416</v>
      </c>
      <c r="I304" s="96" t="s">
        <v>1417</v>
      </c>
      <c r="J304" s="97" t="s">
        <v>1418</v>
      </c>
      <c r="K304" s="69" t="s">
        <v>22</v>
      </c>
      <c r="L304" s="98" t="s">
        <v>140</v>
      </c>
      <c r="M304" s="99" t="s">
        <v>69</v>
      </c>
      <c r="N304" s="100"/>
      <c r="O304" s="95"/>
    </row>
    <row r="305" s="69" customFormat="1" spans="1:15">
      <c r="A305" s="84">
        <v>39.9999999999999</v>
      </c>
      <c r="B305" s="69" t="s">
        <v>1229</v>
      </c>
      <c r="C305" s="69" t="s">
        <v>1230</v>
      </c>
      <c r="D305" s="85">
        <v>95.9999999999999</v>
      </c>
      <c r="E305" s="69" t="s">
        <v>1391</v>
      </c>
      <c r="F305" s="86" t="s">
        <v>1392</v>
      </c>
      <c r="G305" s="87" t="s">
        <v>1419</v>
      </c>
      <c r="H305" s="69" t="s">
        <v>1420</v>
      </c>
      <c r="I305" s="96" t="s">
        <v>1421</v>
      </c>
      <c r="J305" s="97" t="s">
        <v>1395</v>
      </c>
      <c r="K305" s="69" t="s">
        <v>22</v>
      </c>
      <c r="L305" s="97" t="s">
        <v>1406</v>
      </c>
      <c r="M305" s="99" t="s">
        <v>24</v>
      </c>
      <c r="N305" s="100"/>
      <c r="O305" s="95"/>
    </row>
    <row r="306" s="69" customFormat="1" ht="37.5" spans="1:15">
      <c r="A306" s="84">
        <v>39.9999999999998</v>
      </c>
      <c r="B306" s="69" t="s">
        <v>1229</v>
      </c>
      <c r="C306" s="69" t="s">
        <v>1230</v>
      </c>
      <c r="D306" s="85">
        <v>95.9999999999999</v>
      </c>
      <c r="E306" s="69" t="s">
        <v>1391</v>
      </c>
      <c r="F306" s="86" t="s">
        <v>1392</v>
      </c>
      <c r="G306" s="87" t="s">
        <v>1422</v>
      </c>
      <c r="I306" s="96" t="s">
        <v>1423</v>
      </c>
      <c r="J306" s="97" t="s">
        <v>1264</v>
      </c>
      <c r="K306" s="69" t="s">
        <v>22</v>
      </c>
      <c r="L306" s="98" t="s">
        <v>1424</v>
      </c>
      <c r="M306" s="99" t="s">
        <v>24</v>
      </c>
      <c r="N306" s="100" t="s">
        <v>1425</v>
      </c>
      <c r="O306" s="95"/>
    </row>
    <row r="307" s="69" customFormat="1" ht="37.5" spans="1:15">
      <c r="A307" s="84">
        <v>40</v>
      </c>
      <c r="B307" s="69" t="s">
        <v>1229</v>
      </c>
      <c r="C307" s="69" t="s">
        <v>1230</v>
      </c>
      <c r="D307" s="85">
        <v>95.9999999999998</v>
      </c>
      <c r="E307" s="69" t="s">
        <v>1391</v>
      </c>
      <c r="F307" s="86" t="s">
        <v>1392</v>
      </c>
      <c r="G307" s="87" t="s">
        <v>1426</v>
      </c>
      <c r="I307" s="96" t="s">
        <v>1427</v>
      </c>
      <c r="J307" s="97" t="s">
        <v>31</v>
      </c>
      <c r="K307" s="69" t="s">
        <v>22</v>
      </c>
      <c r="L307" s="98" t="s">
        <v>1428</v>
      </c>
      <c r="M307" s="99" t="s">
        <v>24</v>
      </c>
      <c r="N307" s="100" t="s">
        <v>1429</v>
      </c>
      <c r="O307" s="95"/>
    </row>
    <row r="308" s="69" customFormat="1" spans="1:15">
      <c r="A308" s="84">
        <v>39.9999999999998</v>
      </c>
      <c r="B308" s="69" t="s">
        <v>1229</v>
      </c>
      <c r="C308" s="69" t="s">
        <v>1230</v>
      </c>
      <c r="D308" s="85">
        <v>95.9999999999999</v>
      </c>
      <c r="E308" s="69" t="s">
        <v>1391</v>
      </c>
      <c r="F308" s="86" t="s">
        <v>1392</v>
      </c>
      <c r="G308" s="87" t="s">
        <v>1430</v>
      </c>
      <c r="I308" s="96" t="s">
        <v>1431</v>
      </c>
      <c r="J308" s="97" t="s">
        <v>1395</v>
      </c>
      <c r="K308" s="69" t="s">
        <v>22</v>
      </c>
      <c r="L308" s="98" t="s">
        <v>92</v>
      </c>
      <c r="M308" s="99" t="s">
        <v>24</v>
      </c>
      <c r="N308" s="100"/>
      <c r="O308" s="95"/>
    </row>
    <row r="309" s="69" customFormat="1" spans="1:15">
      <c r="A309" s="84">
        <v>39.9999999999998</v>
      </c>
      <c r="B309" s="69" t="s">
        <v>1229</v>
      </c>
      <c r="C309" s="69" t="s">
        <v>1230</v>
      </c>
      <c r="D309" s="85">
        <v>95.9999999999998</v>
      </c>
      <c r="E309" s="69" t="s">
        <v>1391</v>
      </c>
      <c r="F309" s="86" t="s">
        <v>1392</v>
      </c>
      <c r="G309" s="87" t="s">
        <v>1432</v>
      </c>
      <c r="H309" s="69" t="s">
        <v>1433</v>
      </c>
      <c r="I309" s="96" t="s">
        <v>1434</v>
      </c>
      <c r="J309" s="97" t="s">
        <v>1395</v>
      </c>
      <c r="K309" s="69" t="s">
        <v>22</v>
      </c>
      <c r="L309" s="98" t="s">
        <v>140</v>
      </c>
      <c r="M309" s="99" t="s">
        <v>24</v>
      </c>
      <c r="N309" s="100"/>
      <c r="O309" s="95"/>
    </row>
    <row r="310" s="69" customFormat="1" spans="1:15">
      <c r="A310" s="84">
        <v>39.9999999999999</v>
      </c>
      <c r="B310" s="69" t="s">
        <v>1229</v>
      </c>
      <c r="C310" s="69" t="s">
        <v>1230</v>
      </c>
      <c r="D310" s="85">
        <v>95.9999999999999</v>
      </c>
      <c r="E310" s="69" t="s">
        <v>1391</v>
      </c>
      <c r="F310" s="86" t="s">
        <v>1392</v>
      </c>
      <c r="G310" s="87" t="s">
        <v>1435</v>
      </c>
      <c r="I310" s="96" t="s">
        <v>1436</v>
      </c>
      <c r="J310" s="97" t="s">
        <v>1264</v>
      </c>
      <c r="K310" s="69" t="s">
        <v>22</v>
      </c>
      <c r="L310" s="98" t="s">
        <v>32</v>
      </c>
      <c r="M310" s="99" t="s">
        <v>24</v>
      </c>
      <c r="N310" s="100"/>
      <c r="O310" s="95"/>
    </row>
    <row r="311" s="69" customFormat="1" spans="1:15">
      <c r="A311" s="84">
        <v>39.9999999999999</v>
      </c>
      <c r="B311" s="69" t="s">
        <v>1229</v>
      </c>
      <c r="C311" s="69" t="s">
        <v>1230</v>
      </c>
      <c r="D311" s="85">
        <v>95.9999999999999</v>
      </c>
      <c r="E311" s="69" t="s">
        <v>1391</v>
      </c>
      <c r="F311" s="86" t="s">
        <v>1392</v>
      </c>
      <c r="G311" s="87" t="s">
        <v>1437</v>
      </c>
      <c r="I311" s="96" t="s">
        <v>1438</v>
      </c>
      <c r="J311" s="97" t="s">
        <v>1439</v>
      </c>
      <c r="K311" s="69" t="s">
        <v>22</v>
      </c>
      <c r="L311" s="98" t="s">
        <v>1440</v>
      </c>
      <c r="M311" s="99" t="s">
        <v>24</v>
      </c>
      <c r="N311" s="100">
        <v>84084</v>
      </c>
      <c r="O311" s="95"/>
    </row>
    <row r="312" s="69" customFormat="1" spans="1:15">
      <c r="A312" s="84">
        <v>40</v>
      </c>
      <c r="B312" s="69" t="s">
        <v>1229</v>
      </c>
      <c r="C312" s="69" t="s">
        <v>1230</v>
      </c>
      <c r="D312" s="85">
        <v>95.9999999999998</v>
      </c>
      <c r="E312" s="69" t="s">
        <v>1391</v>
      </c>
      <c r="F312" s="86" t="s">
        <v>1392</v>
      </c>
      <c r="G312" s="87" t="s">
        <v>1441</v>
      </c>
      <c r="H312" s="69" t="s">
        <v>1442</v>
      </c>
      <c r="I312" s="96" t="s">
        <v>1443</v>
      </c>
      <c r="J312" s="97" t="s">
        <v>1418</v>
      </c>
      <c r="K312" s="69" t="s">
        <v>22</v>
      </c>
      <c r="L312" s="98" t="s">
        <v>140</v>
      </c>
      <c r="M312" s="99" t="s">
        <v>24</v>
      </c>
      <c r="N312" s="100"/>
      <c r="O312" s="95"/>
    </row>
    <row r="313" s="69" customFormat="1" spans="1:15">
      <c r="A313" s="84">
        <v>40</v>
      </c>
      <c r="B313" s="69" t="s">
        <v>1229</v>
      </c>
      <c r="C313" s="69" t="s">
        <v>1230</v>
      </c>
      <c r="D313" s="85">
        <v>95.9999999999999</v>
      </c>
      <c r="E313" s="69" t="s">
        <v>1391</v>
      </c>
      <c r="F313" s="86" t="s">
        <v>1392</v>
      </c>
      <c r="G313" s="87" t="s">
        <v>1444</v>
      </c>
      <c r="I313" s="96" t="s">
        <v>1445</v>
      </c>
      <c r="J313" s="97" t="s">
        <v>1418</v>
      </c>
      <c r="K313" s="69" t="s">
        <v>22</v>
      </c>
      <c r="L313" s="98" t="s">
        <v>174</v>
      </c>
      <c r="M313" s="99" t="s">
        <v>24</v>
      </c>
      <c r="N313" s="100"/>
      <c r="O313" s="95"/>
    </row>
    <row r="314" s="69" customFormat="1" ht="37.5" spans="1:15">
      <c r="A314" s="84">
        <v>39.9999999999997</v>
      </c>
      <c r="B314" s="69" t="s">
        <v>1229</v>
      </c>
      <c r="C314" s="69" t="s">
        <v>1230</v>
      </c>
      <c r="D314" s="85">
        <v>95.9999999999999</v>
      </c>
      <c r="E314" s="69" t="s">
        <v>1391</v>
      </c>
      <c r="F314" s="86" t="s">
        <v>1392</v>
      </c>
      <c r="G314" s="87" t="s">
        <v>1446</v>
      </c>
      <c r="I314" s="96" t="s">
        <v>1447</v>
      </c>
      <c r="J314" s="97" t="s">
        <v>1264</v>
      </c>
      <c r="K314" s="69" t="s">
        <v>22</v>
      </c>
      <c r="L314" s="98" t="s">
        <v>1448</v>
      </c>
      <c r="M314" s="99" t="s">
        <v>24</v>
      </c>
      <c r="N314" s="100" t="s">
        <v>1449</v>
      </c>
      <c r="O314" s="95"/>
    </row>
    <row r="315" s="69" customFormat="1" spans="1:15">
      <c r="A315" s="84">
        <v>39.9999999999998</v>
      </c>
      <c r="B315" s="69" t="s">
        <v>1229</v>
      </c>
      <c r="C315" s="69" t="s">
        <v>1230</v>
      </c>
      <c r="D315" s="85">
        <v>95.9999999999999</v>
      </c>
      <c r="E315" s="69" t="s">
        <v>1391</v>
      </c>
      <c r="F315" s="86" t="s">
        <v>1392</v>
      </c>
      <c r="G315" s="87" t="s">
        <v>1450</v>
      </c>
      <c r="I315" s="96" t="s">
        <v>1451</v>
      </c>
      <c r="J315" s="97" t="s">
        <v>1395</v>
      </c>
      <c r="K315" s="69" t="s">
        <v>22</v>
      </c>
      <c r="L315" s="97" t="s">
        <v>1452</v>
      </c>
      <c r="M315" s="99" t="s">
        <v>24</v>
      </c>
      <c r="N315" s="100"/>
      <c r="O315" s="95"/>
    </row>
    <row r="316" s="69" customFormat="1" ht="37.5" spans="1:15">
      <c r="A316" s="84">
        <v>39.9999999999998</v>
      </c>
      <c r="B316" s="69" t="s">
        <v>1229</v>
      </c>
      <c r="C316" s="69" t="s">
        <v>1230</v>
      </c>
      <c r="D316" s="85">
        <v>95.9999999999999</v>
      </c>
      <c r="E316" s="69" t="s">
        <v>1391</v>
      </c>
      <c r="F316" s="86" t="s">
        <v>1392</v>
      </c>
      <c r="G316" s="87" t="s">
        <v>1453</v>
      </c>
      <c r="I316" s="96" t="s">
        <v>1454</v>
      </c>
      <c r="J316" s="97" t="s">
        <v>21</v>
      </c>
      <c r="K316" s="69" t="s">
        <v>22</v>
      </c>
      <c r="L316" s="98" t="s">
        <v>1455</v>
      </c>
      <c r="M316" s="99" t="s">
        <v>24</v>
      </c>
      <c r="N316" s="100"/>
      <c r="O316" s="95"/>
    </row>
    <row r="317" s="69" customFormat="1" spans="1:15">
      <c r="A317" s="84">
        <v>39.9999999999997</v>
      </c>
      <c r="B317" s="69" t="s">
        <v>1229</v>
      </c>
      <c r="C317" s="69" t="s">
        <v>1230</v>
      </c>
      <c r="D317" s="85">
        <v>95.9999999999998</v>
      </c>
      <c r="E317" s="69" t="s">
        <v>1391</v>
      </c>
      <c r="F317" s="86" t="s">
        <v>1392</v>
      </c>
      <c r="G317" s="87" t="s">
        <v>1456</v>
      </c>
      <c r="I317" s="96" t="s">
        <v>1457</v>
      </c>
      <c r="J317" s="97" t="s">
        <v>1458</v>
      </c>
      <c r="K317" s="69" t="s">
        <v>22</v>
      </c>
      <c r="L317" s="97" t="s">
        <v>876</v>
      </c>
      <c r="M317" s="99" t="s">
        <v>24</v>
      </c>
      <c r="N317" s="100"/>
      <c r="O317" s="95"/>
    </row>
    <row r="318" s="69" customFormat="1" spans="1:15">
      <c r="A318" s="84">
        <v>40</v>
      </c>
      <c r="B318" s="69" t="s">
        <v>1229</v>
      </c>
      <c r="C318" s="69" t="s">
        <v>1230</v>
      </c>
      <c r="D318" s="85">
        <v>96</v>
      </c>
      <c r="E318" s="69" t="s">
        <v>1391</v>
      </c>
      <c r="F318" s="86" t="s">
        <v>1392</v>
      </c>
      <c r="G318" s="87" t="s">
        <v>1459</v>
      </c>
      <c r="I318" s="96" t="s">
        <v>1460</v>
      </c>
      <c r="J318" s="97" t="s">
        <v>1395</v>
      </c>
      <c r="K318" s="69" t="s">
        <v>22</v>
      </c>
      <c r="L318" s="98" t="s">
        <v>1461</v>
      </c>
      <c r="M318" s="99" t="s">
        <v>24</v>
      </c>
      <c r="N318" s="100">
        <v>840835</v>
      </c>
      <c r="O318" s="95"/>
    </row>
    <row r="319" s="69" customFormat="1" spans="1:15">
      <c r="A319" s="84">
        <v>39.9999999999998</v>
      </c>
      <c r="B319" s="69" t="s">
        <v>1229</v>
      </c>
      <c r="C319" s="69" t="s">
        <v>1230</v>
      </c>
      <c r="D319" s="85">
        <v>95.9999999999999</v>
      </c>
      <c r="E319" s="69" t="s">
        <v>1391</v>
      </c>
      <c r="F319" s="86" t="s">
        <v>1392</v>
      </c>
      <c r="G319" s="87" t="s">
        <v>1462</v>
      </c>
      <c r="I319" s="96" t="s">
        <v>1463</v>
      </c>
      <c r="J319" s="97" t="s">
        <v>1464</v>
      </c>
      <c r="K319" s="69" t="s">
        <v>22</v>
      </c>
      <c r="L319" s="98" t="s">
        <v>1465</v>
      </c>
      <c r="M319" s="99" t="s">
        <v>24</v>
      </c>
      <c r="N319" s="100" t="s">
        <v>1466</v>
      </c>
      <c r="O319" s="95"/>
    </row>
    <row r="320" s="69" customFormat="1" spans="1:15">
      <c r="A320" s="84">
        <v>39.9999999999996</v>
      </c>
      <c r="B320" s="69" t="s">
        <v>1229</v>
      </c>
      <c r="C320" s="69" t="s">
        <v>1230</v>
      </c>
      <c r="D320" s="85">
        <v>95.9999999999998</v>
      </c>
      <c r="E320" s="69" t="s">
        <v>1391</v>
      </c>
      <c r="F320" s="86" t="s">
        <v>1392</v>
      </c>
      <c r="G320" s="87" t="s">
        <v>1467</v>
      </c>
      <c r="I320" s="96" t="s">
        <v>1468</v>
      </c>
      <c r="J320" s="97" t="s">
        <v>1469</v>
      </c>
      <c r="K320" s="69" t="s">
        <v>22</v>
      </c>
      <c r="L320" s="97" t="s">
        <v>1031</v>
      </c>
      <c r="M320" s="99" t="s">
        <v>24</v>
      </c>
      <c r="N320" s="100"/>
      <c r="O320" s="95"/>
    </row>
    <row r="321" s="69" customFormat="1" spans="1:15">
      <c r="A321" s="84">
        <v>39.9999999999999</v>
      </c>
      <c r="B321" s="69" t="s">
        <v>1229</v>
      </c>
      <c r="C321" s="69" t="s">
        <v>1230</v>
      </c>
      <c r="D321" s="85">
        <v>96</v>
      </c>
      <c r="E321" s="69" t="s">
        <v>1391</v>
      </c>
      <c r="F321" s="86" t="s">
        <v>1392</v>
      </c>
      <c r="G321" s="87" t="s">
        <v>1470</v>
      </c>
      <c r="I321" s="96" t="s">
        <v>1471</v>
      </c>
      <c r="J321" s="97" t="s">
        <v>1472</v>
      </c>
      <c r="K321" s="69" t="s">
        <v>22</v>
      </c>
      <c r="L321" s="98" t="s">
        <v>32</v>
      </c>
      <c r="M321" s="99" t="s">
        <v>24</v>
      </c>
      <c r="N321" s="100"/>
      <c r="O321" s="95"/>
    </row>
    <row r="322" s="69" customFormat="1" ht="37.5" spans="1:15">
      <c r="A322" s="84">
        <v>39.9999999999998</v>
      </c>
      <c r="B322" s="69" t="s">
        <v>1229</v>
      </c>
      <c r="C322" s="69" t="s">
        <v>1230</v>
      </c>
      <c r="D322" s="85">
        <v>97</v>
      </c>
      <c r="E322" s="69" t="s">
        <v>1473</v>
      </c>
      <c r="F322" s="86" t="s">
        <v>1474</v>
      </c>
      <c r="G322" s="87" t="s">
        <v>1475</v>
      </c>
      <c r="I322" s="96" t="s">
        <v>1476</v>
      </c>
      <c r="J322" s="97" t="s">
        <v>1477</v>
      </c>
      <c r="K322" s="69" t="s">
        <v>22</v>
      </c>
      <c r="L322" s="98" t="s">
        <v>1478</v>
      </c>
      <c r="M322" s="99" t="s">
        <v>24</v>
      </c>
      <c r="N322" s="100" t="s">
        <v>1479</v>
      </c>
      <c r="O322" s="95"/>
    </row>
    <row r="323" s="69" customFormat="1" spans="1:15">
      <c r="A323" s="84">
        <v>39.9999999999997</v>
      </c>
      <c r="B323" s="69" t="s">
        <v>1229</v>
      </c>
      <c r="C323" s="69" t="s">
        <v>1230</v>
      </c>
      <c r="D323" s="85">
        <v>97</v>
      </c>
      <c r="E323" s="69" t="s">
        <v>1473</v>
      </c>
      <c r="F323" s="86" t="s">
        <v>1474</v>
      </c>
      <c r="G323" s="87" t="s">
        <v>1480</v>
      </c>
      <c r="I323" s="96" t="s">
        <v>1481</v>
      </c>
      <c r="J323" s="97" t="s">
        <v>1482</v>
      </c>
      <c r="K323" s="69" t="s">
        <v>22</v>
      </c>
      <c r="L323" s="98" t="s">
        <v>1483</v>
      </c>
      <c r="M323" s="99" t="s">
        <v>24</v>
      </c>
      <c r="N323" s="100" t="s">
        <v>1484</v>
      </c>
      <c r="O323" s="95"/>
    </row>
    <row r="324" s="69" customFormat="1" ht="75" spans="1:15">
      <c r="A324" s="84">
        <v>39.9999999999998</v>
      </c>
      <c r="B324" s="69" t="s">
        <v>1229</v>
      </c>
      <c r="C324" s="69" t="s">
        <v>1230</v>
      </c>
      <c r="D324" s="85">
        <v>97</v>
      </c>
      <c r="E324" s="69" t="s">
        <v>1473</v>
      </c>
      <c r="F324" s="86" t="s">
        <v>1474</v>
      </c>
      <c r="G324" s="87" t="s">
        <v>1485</v>
      </c>
      <c r="I324" s="96" t="s">
        <v>1486</v>
      </c>
      <c r="J324" s="97" t="s">
        <v>1487</v>
      </c>
      <c r="K324" s="69" t="s">
        <v>22</v>
      </c>
      <c r="L324" s="98" t="s">
        <v>1159</v>
      </c>
      <c r="M324" s="99" t="s">
        <v>24</v>
      </c>
      <c r="N324" s="100">
        <v>9800</v>
      </c>
      <c r="O324" s="95"/>
    </row>
    <row r="325" s="69" customFormat="1" ht="37.5" spans="1:15">
      <c r="A325" s="84">
        <v>40</v>
      </c>
      <c r="B325" s="69" t="s">
        <v>1229</v>
      </c>
      <c r="C325" s="69" t="s">
        <v>1230</v>
      </c>
      <c r="D325" s="85">
        <v>98</v>
      </c>
      <c r="E325" s="69" t="s">
        <v>1488</v>
      </c>
      <c r="F325" s="86" t="s">
        <v>1489</v>
      </c>
      <c r="G325" s="87" t="s">
        <v>1490</v>
      </c>
      <c r="I325" s="96" t="s">
        <v>1491</v>
      </c>
      <c r="J325" s="97" t="s">
        <v>1492</v>
      </c>
      <c r="K325" s="69" t="s">
        <v>22</v>
      </c>
      <c r="L325" s="98" t="s">
        <v>1493</v>
      </c>
      <c r="M325" s="99" t="s">
        <v>24</v>
      </c>
      <c r="N325" s="100">
        <v>2276</v>
      </c>
      <c r="O325" s="95"/>
    </row>
    <row r="326" s="69" customFormat="1" spans="1:15">
      <c r="A326" s="84">
        <v>39.9999999999998</v>
      </c>
      <c r="B326" s="69" t="s">
        <v>1229</v>
      </c>
      <c r="C326" s="69" t="s">
        <v>1230</v>
      </c>
      <c r="D326" s="85">
        <v>98</v>
      </c>
      <c r="E326" s="69" t="s">
        <v>1488</v>
      </c>
      <c r="F326" s="86" t="s">
        <v>1489</v>
      </c>
      <c r="G326" s="87" t="s">
        <v>1494</v>
      </c>
      <c r="I326" s="96" t="s">
        <v>1495</v>
      </c>
      <c r="J326" s="97" t="s">
        <v>1496</v>
      </c>
      <c r="K326" s="69" t="s">
        <v>22</v>
      </c>
      <c r="L326" s="98" t="s">
        <v>1497</v>
      </c>
      <c r="M326" s="99" t="s">
        <v>24</v>
      </c>
      <c r="N326" s="100">
        <v>84052</v>
      </c>
      <c r="O326" s="95"/>
    </row>
    <row r="327" s="69" customFormat="1" spans="1:15">
      <c r="A327" s="84">
        <v>40</v>
      </c>
      <c r="B327" s="69" t="s">
        <v>1229</v>
      </c>
      <c r="C327" s="69" t="s">
        <v>1230</v>
      </c>
      <c r="D327" s="85">
        <v>98</v>
      </c>
      <c r="E327" s="69" t="s">
        <v>1488</v>
      </c>
      <c r="F327" s="86" t="s">
        <v>1489</v>
      </c>
      <c r="G327" s="87" t="s">
        <v>1498</v>
      </c>
      <c r="I327" s="96" t="s">
        <v>1499</v>
      </c>
      <c r="J327" s="97" t="s">
        <v>1500</v>
      </c>
      <c r="K327" s="69" t="s">
        <v>22</v>
      </c>
      <c r="L327" s="98" t="s">
        <v>1501</v>
      </c>
      <c r="M327" s="99" t="s">
        <v>24</v>
      </c>
      <c r="N327" s="100" t="s">
        <v>1502</v>
      </c>
      <c r="O327" s="95"/>
    </row>
    <row r="328" s="69" customFormat="1" spans="1:15">
      <c r="A328" s="84">
        <v>39.9999999999998</v>
      </c>
      <c r="B328" s="69" t="s">
        <v>1229</v>
      </c>
      <c r="C328" s="69" t="s">
        <v>1230</v>
      </c>
      <c r="D328" s="85">
        <v>99</v>
      </c>
      <c r="E328" s="69" t="s">
        <v>1503</v>
      </c>
      <c r="F328" s="86" t="s">
        <v>1504</v>
      </c>
      <c r="G328" s="87" t="s">
        <v>1505</v>
      </c>
      <c r="I328" s="96" t="s">
        <v>1506</v>
      </c>
      <c r="J328" s="97" t="s">
        <v>21</v>
      </c>
      <c r="K328" s="69" t="s">
        <v>22</v>
      </c>
      <c r="L328" s="98" t="s">
        <v>32</v>
      </c>
      <c r="M328" s="99" t="s">
        <v>24</v>
      </c>
      <c r="N328" s="100"/>
      <c r="O328" s="95"/>
    </row>
    <row r="329" s="69" customFormat="1" spans="1:15">
      <c r="A329" s="84">
        <v>39.9999999999996</v>
      </c>
      <c r="B329" s="69" t="s">
        <v>1229</v>
      </c>
      <c r="C329" s="69" t="s">
        <v>1230</v>
      </c>
      <c r="D329" s="85">
        <v>100</v>
      </c>
      <c r="E329" s="69" t="s">
        <v>1507</v>
      </c>
      <c r="F329" s="86" t="s">
        <v>1508</v>
      </c>
      <c r="G329" s="87" t="s">
        <v>1509</v>
      </c>
      <c r="I329" s="96" t="s">
        <v>1510</v>
      </c>
      <c r="J329" s="97" t="s">
        <v>1212</v>
      </c>
      <c r="K329" s="69" t="s">
        <v>22</v>
      </c>
      <c r="L329" s="98" t="s">
        <v>92</v>
      </c>
      <c r="M329" s="99" t="s">
        <v>24</v>
      </c>
      <c r="N329" s="100">
        <v>25080</v>
      </c>
      <c r="O329" s="95"/>
    </row>
    <row r="330" s="69" customFormat="1" spans="1:15">
      <c r="A330" s="84">
        <v>39.9999999999999</v>
      </c>
      <c r="B330" s="69" t="s">
        <v>1229</v>
      </c>
      <c r="C330" s="69" t="s">
        <v>1230</v>
      </c>
      <c r="D330" s="85">
        <v>100</v>
      </c>
      <c r="E330" s="69" t="s">
        <v>1507</v>
      </c>
      <c r="F330" s="86" t="s">
        <v>1508</v>
      </c>
      <c r="G330" s="87" t="s">
        <v>1511</v>
      </c>
      <c r="H330" s="69" t="s">
        <v>1512</v>
      </c>
      <c r="I330" s="96" t="s">
        <v>1513</v>
      </c>
      <c r="J330" s="97" t="s">
        <v>1514</v>
      </c>
      <c r="K330" s="69" t="s">
        <v>22</v>
      </c>
      <c r="L330" s="98" t="s">
        <v>1041</v>
      </c>
      <c r="M330" s="99" t="s">
        <v>24</v>
      </c>
      <c r="N330" s="100"/>
      <c r="O330" s="95"/>
    </row>
    <row r="331" s="69" customFormat="1" ht="37.5" spans="1:15">
      <c r="A331" s="84">
        <v>39.9999999999998</v>
      </c>
      <c r="B331" s="69" t="s">
        <v>1229</v>
      </c>
      <c r="C331" s="69" t="s">
        <v>1230</v>
      </c>
      <c r="D331" s="85">
        <v>100</v>
      </c>
      <c r="E331" s="69" t="s">
        <v>1507</v>
      </c>
      <c r="F331" s="86" t="s">
        <v>1508</v>
      </c>
      <c r="G331" s="87" t="s">
        <v>1515</v>
      </c>
      <c r="H331" s="101" t="s">
        <v>1516</v>
      </c>
      <c r="I331" s="96" t="s">
        <v>1517</v>
      </c>
      <c r="J331" s="97" t="s">
        <v>1518</v>
      </c>
      <c r="K331" s="69" t="s">
        <v>22</v>
      </c>
      <c r="L331" s="98" t="s">
        <v>1519</v>
      </c>
      <c r="M331" s="99" t="s">
        <v>24</v>
      </c>
      <c r="N331" s="100" t="s">
        <v>1520</v>
      </c>
      <c r="O331" s="95"/>
    </row>
    <row r="332" s="69" customFormat="1" spans="1:15">
      <c r="A332" s="84">
        <v>39.9999999999997</v>
      </c>
      <c r="B332" s="69" t="s">
        <v>1229</v>
      </c>
      <c r="C332" s="69" t="s">
        <v>1230</v>
      </c>
      <c r="D332" s="85">
        <v>100</v>
      </c>
      <c r="E332" s="69" t="s">
        <v>1507</v>
      </c>
      <c r="F332" s="86" t="s">
        <v>1508</v>
      </c>
      <c r="G332" s="87" t="s">
        <v>1521</v>
      </c>
      <c r="I332" s="96" t="s">
        <v>1522</v>
      </c>
      <c r="J332" s="97" t="s">
        <v>1523</v>
      </c>
      <c r="K332" s="69" t="s">
        <v>22</v>
      </c>
      <c r="L332" s="98" t="s">
        <v>1524</v>
      </c>
      <c r="M332" s="99" t="s">
        <v>24</v>
      </c>
      <c r="N332" s="100">
        <v>479</v>
      </c>
      <c r="O332" s="95"/>
    </row>
    <row r="333" s="69" customFormat="1" ht="75" spans="1:15">
      <c r="A333" s="84">
        <v>40</v>
      </c>
      <c r="B333" s="69" t="s">
        <v>1229</v>
      </c>
      <c r="C333" s="69" t="s">
        <v>1230</v>
      </c>
      <c r="D333" s="85">
        <v>101</v>
      </c>
      <c r="E333" s="69" t="s">
        <v>1525</v>
      </c>
      <c r="F333" s="86" t="s">
        <v>1526</v>
      </c>
      <c r="G333" s="87" t="s">
        <v>1527</v>
      </c>
      <c r="I333" s="96" t="s">
        <v>1528</v>
      </c>
      <c r="J333" s="97" t="s">
        <v>1529</v>
      </c>
      <c r="K333" s="69" t="s">
        <v>22</v>
      </c>
      <c r="L333" s="98" t="s">
        <v>1159</v>
      </c>
      <c r="M333" s="99" t="s">
        <v>24</v>
      </c>
      <c r="N333" s="100">
        <v>545</v>
      </c>
      <c r="O333" s="95"/>
    </row>
    <row r="334" s="69" customFormat="1" spans="1:15">
      <c r="A334" s="84">
        <v>39.9999999999996</v>
      </c>
      <c r="B334" s="69" t="s">
        <v>1229</v>
      </c>
      <c r="C334" s="69" t="s">
        <v>1230</v>
      </c>
      <c r="D334" s="85">
        <v>101</v>
      </c>
      <c r="E334" s="69" t="s">
        <v>1525</v>
      </c>
      <c r="F334" s="86" t="s">
        <v>1526</v>
      </c>
      <c r="G334" s="87" t="s">
        <v>1530</v>
      </c>
      <c r="I334" s="96" t="s">
        <v>1531</v>
      </c>
      <c r="J334" s="97" t="s">
        <v>1532</v>
      </c>
      <c r="K334" s="69" t="s">
        <v>22</v>
      </c>
      <c r="L334" s="98" t="s">
        <v>1533</v>
      </c>
      <c r="M334" s="99" t="s">
        <v>24</v>
      </c>
      <c r="N334" s="100">
        <v>4179</v>
      </c>
      <c r="O334" s="95"/>
    </row>
    <row r="335" s="69" customFormat="1" spans="1:15">
      <c r="A335" s="84">
        <v>39.9999999999998</v>
      </c>
      <c r="B335" s="69" t="s">
        <v>1229</v>
      </c>
      <c r="C335" s="69" t="s">
        <v>1230</v>
      </c>
      <c r="D335" s="85">
        <v>101</v>
      </c>
      <c r="E335" s="69" t="s">
        <v>1525</v>
      </c>
      <c r="F335" s="86" t="s">
        <v>1526</v>
      </c>
      <c r="G335" s="87" t="s">
        <v>1534</v>
      </c>
      <c r="I335" s="96" t="s">
        <v>1535</v>
      </c>
      <c r="J335" s="97" t="s">
        <v>1536</v>
      </c>
      <c r="K335" s="69" t="s">
        <v>22</v>
      </c>
      <c r="L335" s="97" t="s">
        <v>1537</v>
      </c>
      <c r="M335" s="99" t="s">
        <v>24</v>
      </c>
      <c r="N335" s="100"/>
      <c r="O335" s="95"/>
    </row>
    <row r="336" s="69" customFormat="1" ht="75" spans="1:15">
      <c r="A336" s="84">
        <v>40</v>
      </c>
      <c r="B336" s="69" t="s">
        <v>1229</v>
      </c>
      <c r="C336" s="69" t="s">
        <v>1230</v>
      </c>
      <c r="D336" s="85">
        <v>101</v>
      </c>
      <c r="E336" s="69" t="s">
        <v>1525</v>
      </c>
      <c r="F336" s="86" t="s">
        <v>1526</v>
      </c>
      <c r="G336" s="87" t="s">
        <v>1538</v>
      </c>
      <c r="I336" s="96" t="s">
        <v>1539</v>
      </c>
      <c r="J336" s="97" t="s">
        <v>1540</v>
      </c>
      <c r="K336" s="69" t="s">
        <v>22</v>
      </c>
      <c r="L336" s="98" t="s">
        <v>1159</v>
      </c>
      <c r="M336" s="99" t="s">
        <v>24</v>
      </c>
      <c r="N336" s="100">
        <v>19950927</v>
      </c>
      <c r="O336" s="95"/>
    </row>
    <row r="337" s="69" customFormat="1" spans="1:15">
      <c r="A337" s="84">
        <v>40</v>
      </c>
      <c r="B337" s="69" t="s">
        <v>1229</v>
      </c>
      <c r="C337" s="69" t="s">
        <v>1230</v>
      </c>
      <c r="D337" s="85">
        <v>102</v>
      </c>
      <c r="E337" s="69" t="s">
        <v>1541</v>
      </c>
      <c r="F337" s="86" t="s">
        <v>1542</v>
      </c>
      <c r="G337" s="87" t="s">
        <v>1543</v>
      </c>
      <c r="I337" s="96" t="s">
        <v>1544</v>
      </c>
      <c r="J337" s="97" t="s">
        <v>1545</v>
      </c>
      <c r="K337" s="69" t="s">
        <v>22</v>
      </c>
      <c r="L337" s="98" t="s">
        <v>32</v>
      </c>
      <c r="M337" s="99" t="s">
        <v>24</v>
      </c>
      <c r="N337" s="100"/>
      <c r="O337" s="95"/>
    </row>
    <row r="338" s="69" customFormat="1" spans="1:15">
      <c r="A338" s="84">
        <v>39.9999999999998</v>
      </c>
      <c r="B338" s="69" t="s">
        <v>1229</v>
      </c>
      <c r="C338" s="69" t="s">
        <v>1230</v>
      </c>
      <c r="D338" s="85">
        <v>103</v>
      </c>
      <c r="E338" s="69" t="s">
        <v>1546</v>
      </c>
      <c r="F338" s="86" t="s">
        <v>1547</v>
      </c>
      <c r="G338" s="87" t="s">
        <v>1548</v>
      </c>
      <c r="I338" s="96" t="s">
        <v>1549</v>
      </c>
      <c r="J338" s="97" t="s">
        <v>1550</v>
      </c>
      <c r="K338" s="69" t="s">
        <v>22</v>
      </c>
      <c r="L338" s="98" t="s">
        <v>1551</v>
      </c>
      <c r="M338" s="99" t="s">
        <v>24</v>
      </c>
      <c r="N338" s="100">
        <v>2084</v>
      </c>
      <c r="O338" s="95"/>
    </row>
    <row r="339" s="69" customFormat="1" ht="37.5" spans="1:15">
      <c r="A339" s="84">
        <v>39.9999999999997</v>
      </c>
      <c r="B339" s="69" t="s">
        <v>1229</v>
      </c>
      <c r="C339" s="69" t="s">
        <v>1230</v>
      </c>
      <c r="D339" s="85">
        <v>104</v>
      </c>
      <c r="E339" s="69" t="s">
        <v>1552</v>
      </c>
      <c r="F339" s="86" t="s">
        <v>1553</v>
      </c>
      <c r="G339" s="87" t="s">
        <v>1554</v>
      </c>
      <c r="H339" s="69" t="s">
        <v>1555</v>
      </c>
      <c r="I339" s="96" t="s">
        <v>1556</v>
      </c>
      <c r="J339" s="97" t="s">
        <v>1557</v>
      </c>
      <c r="K339" s="69" t="s">
        <v>22</v>
      </c>
      <c r="L339" s="98" t="s">
        <v>1558</v>
      </c>
      <c r="M339" s="99" t="s">
        <v>24</v>
      </c>
      <c r="N339" s="100">
        <v>863</v>
      </c>
      <c r="O339" s="95"/>
    </row>
    <row r="340" s="69" customFormat="1" spans="1:15">
      <c r="A340" s="84">
        <v>39.9999999999997</v>
      </c>
      <c r="B340" s="69" t="s">
        <v>1229</v>
      </c>
      <c r="C340" s="69" t="s">
        <v>1230</v>
      </c>
      <c r="D340" s="85">
        <v>105</v>
      </c>
      <c r="E340" s="69" t="s">
        <v>1559</v>
      </c>
      <c r="F340" s="86" t="s">
        <v>1560</v>
      </c>
      <c r="G340" s="87" t="s">
        <v>1561</v>
      </c>
      <c r="I340" s="96" t="s">
        <v>1562</v>
      </c>
      <c r="J340" s="97" t="s">
        <v>211</v>
      </c>
      <c r="K340" s="69" t="s">
        <v>22</v>
      </c>
      <c r="L340" s="97" t="s">
        <v>1563</v>
      </c>
      <c r="M340" s="99" t="s">
        <v>24</v>
      </c>
      <c r="N340" s="100"/>
      <c r="O340" s="95"/>
    </row>
    <row r="341" s="69" customFormat="1" spans="1:15">
      <c r="A341" s="84">
        <v>39.9999999999997</v>
      </c>
      <c r="B341" s="69" t="s">
        <v>1229</v>
      </c>
      <c r="C341" s="69" t="s">
        <v>1230</v>
      </c>
      <c r="D341" s="85">
        <v>105</v>
      </c>
      <c r="E341" s="69" t="s">
        <v>1559</v>
      </c>
      <c r="F341" s="86" t="s">
        <v>1560</v>
      </c>
      <c r="G341" s="87" t="s">
        <v>1564</v>
      </c>
      <c r="I341" s="96" t="s">
        <v>1565</v>
      </c>
      <c r="J341" s="97" t="s">
        <v>1566</v>
      </c>
      <c r="K341" s="69" t="s">
        <v>22</v>
      </c>
      <c r="L341" s="98" t="s">
        <v>1567</v>
      </c>
      <c r="M341" s="99" t="s">
        <v>24</v>
      </c>
      <c r="N341" s="100"/>
      <c r="O341" s="95"/>
    </row>
    <row r="342" s="69" customFormat="1" spans="1:15">
      <c r="A342" s="84">
        <v>40</v>
      </c>
      <c r="B342" s="69" t="s">
        <v>1229</v>
      </c>
      <c r="C342" s="69" t="s">
        <v>1230</v>
      </c>
      <c r="D342" s="85">
        <v>106</v>
      </c>
      <c r="E342" s="69" t="s">
        <v>1568</v>
      </c>
      <c r="F342" s="86" t="s">
        <v>1569</v>
      </c>
      <c r="G342" s="87" t="s">
        <v>1570</v>
      </c>
      <c r="I342" s="96" t="s">
        <v>1571</v>
      </c>
      <c r="J342" s="97" t="s">
        <v>1572</v>
      </c>
      <c r="K342" s="69" t="s">
        <v>22</v>
      </c>
      <c r="L342" s="97" t="s">
        <v>1573</v>
      </c>
      <c r="M342" s="99" t="s">
        <v>24</v>
      </c>
      <c r="N342" s="100"/>
      <c r="O342" s="95"/>
    </row>
    <row r="343" s="69" customFormat="1" spans="1:15">
      <c r="A343" s="84">
        <v>40</v>
      </c>
      <c r="B343" s="69" t="s">
        <v>1229</v>
      </c>
      <c r="C343" s="69" t="s">
        <v>1230</v>
      </c>
      <c r="D343" s="85">
        <v>106</v>
      </c>
      <c r="E343" s="69" t="s">
        <v>1568</v>
      </c>
      <c r="F343" s="86" t="s">
        <v>1569</v>
      </c>
      <c r="G343" s="87" t="s">
        <v>1574</v>
      </c>
      <c r="I343" s="96" t="s">
        <v>1575</v>
      </c>
      <c r="J343" s="97" t="s">
        <v>1576</v>
      </c>
      <c r="K343" s="69" t="s">
        <v>22</v>
      </c>
      <c r="L343" s="98" t="s">
        <v>1577</v>
      </c>
      <c r="M343" s="99" t="s">
        <v>24</v>
      </c>
      <c r="N343" s="100">
        <v>4098</v>
      </c>
      <c r="O343" s="95"/>
    </row>
    <row r="344" s="69" customFormat="1" spans="1:15">
      <c r="A344" s="84">
        <v>40.0000000000001</v>
      </c>
      <c r="B344" s="69" t="s">
        <v>1229</v>
      </c>
      <c r="C344" s="69" t="s">
        <v>1230</v>
      </c>
      <c r="D344" s="85">
        <v>107</v>
      </c>
      <c r="E344" s="69" t="s">
        <v>1578</v>
      </c>
      <c r="F344" s="86" t="s">
        <v>1579</v>
      </c>
      <c r="G344" s="87" t="s">
        <v>1580</v>
      </c>
      <c r="I344" s="96" t="s">
        <v>1581</v>
      </c>
      <c r="J344" s="97" t="s">
        <v>1582</v>
      </c>
      <c r="K344" s="69" t="s">
        <v>22</v>
      </c>
      <c r="L344" s="98" t="s">
        <v>32</v>
      </c>
      <c r="M344" s="99" t="s">
        <v>24</v>
      </c>
      <c r="N344" s="100"/>
      <c r="O344" s="95"/>
    </row>
    <row r="345" s="69" customFormat="1" spans="1:15">
      <c r="A345" s="84">
        <v>39.9999999999997</v>
      </c>
      <c r="B345" s="69" t="s">
        <v>1229</v>
      </c>
      <c r="C345" s="69" t="s">
        <v>1230</v>
      </c>
      <c r="D345" s="85">
        <v>107</v>
      </c>
      <c r="E345" s="69" t="s">
        <v>1578</v>
      </c>
      <c r="F345" s="86" t="s">
        <v>1579</v>
      </c>
      <c r="G345" s="87" t="s">
        <v>1583</v>
      </c>
      <c r="I345" s="96" t="s">
        <v>1584</v>
      </c>
      <c r="J345" s="97" t="s">
        <v>1585</v>
      </c>
      <c r="K345" s="69" t="s">
        <v>22</v>
      </c>
      <c r="L345" s="97" t="s">
        <v>1031</v>
      </c>
      <c r="M345" s="99" t="s">
        <v>120</v>
      </c>
      <c r="N345" s="100"/>
      <c r="O345" s="95"/>
    </row>
    <row r="346" s="69" customFormat="1" spans="1:15">
      <c r="A346" s="84">
        <v>39.9999999999996</v>
      </c>
      <c r="B346" s="69" t="s">
        <v>1229</v>
      </c>
      <c r="C346" s="69" t="s">
        <v>1230</v>
      </c>
      <c r="D346" s="85">
        <v>107</v>
      </c>
      <c r="E346" s="69" t="s">
        <v>1578</v>
      </c>
      <c r="F346" s="86" t="s">
        <v>1579</v>
      </c>
      <c r="G346" s="87" t="s">
        <v>1586</v>
      </c>
      <c r="I346" s="96" t="s">
        <v>1587</v>
      </c>
      <c r="J346" s="97" t="s">
        <v>1588</v>
      </c>
      <c r="K346" s="69" t="s">
        <v>22</v>
      </c>
      <c r="L346" s="98" t="s">
        <v>1589</v>
      </c>
      <c r="M346" s="99" t="s">
        <v>24</v>
      </c>
      <c r="N346" s="100">
        <v>8</v>
      </c>
      <c r="O346" s="95"/>
    </row>
    <row r="347" s="69" customFormat="1" spans="1:15">
      <c r="A347" s="84">
        <v>40.0000000000001</v>
      </c>
      <c r="B347" s="69" t="s">
        <v>1229</v>
      </c>
      <c r="C347" s="69" t="s">
        <v>1230</v>
      </c>
      <c r="D347" s="85">
        <v>107</v>
      </c>
      <c r="E347" s="69" t="s">
        <v>1578</v>
      </c>
      <c r="F347" s="86" t="s">
        <v>1579</v>
      </c>
      <c r="G347" s="87" t="s">
        <v>1590</v>
      </c>
      <c r="I347" s="96" t="s">
        <v>1591</v>
      </c>
      <c r="J347" s="97" t="s">
        <v>1592</v>
      </c>
      <c r="K347" s="69" t="s">
        <v>22</v>
      </c>
      <c r="L347" s="97" t="s">
        <v>1593</v>
      </c>
      <c r="M347" s="99" t="s">
        <v>24</v>
      </c>
      <c r="N347" s="100"/>
      <c r="O347" s="95"/>
    </row>
    <row r="348" s="69" customFormat="1" ht="37.5" spans="1:15">
      <c r="A348" s="84">
        <v>39.9999999999996</v>
      </c>
      <c r="B348" s="69" t="s">
        <v>1229</v>
      </c>
      <c r="C348" s="69" t="s">
        <v>1230</v>
      </c>
      <c r="D348" s="85">
        <v>108</v>
      </c>
      <c r="E348" s="69" t="s">
        <v>1594</v>
      </c>
      <c r="F348" s="86" t="s">
        <v>1595</v>
      </c>
      <c r="G348" s="87" t="s">
        <v>1596</v>
      </c>
      <c r="I348" s="96" t="s">
        <v>1597</v>
      </c>
      <c r="J348" s="97" t="s">
        <v>21</v>
      </c>
      <c r="K348" s="69" t="s">
        <v>22</v>
      </c>
      <c r="L348" s="98" t="s">
        <v>1598</v>
      </c>
      <c r="M348" s="99" t="s">
        <v>24</v>
      </c>
      <c r="N348" s="100" t="s">
        <v>1599</v>
      </c>
      <c r="O348" s="95"/>
    </row>
    <row r="349" s="69" customFormat="1" spans="1:15">
      <c r="A349" s="84">
        <v>39.9999999999996</v>
      </c>
      <c r="B349" s="69" t="s">
        <v>1229</v>
      </c>
      <c r="C349" s="69" t="s">
        <v>1230</v>
      </c>
      <c r="D349" s="85">
        <v>108</v>
      </c>
      <c r="E349" s="69" t="s">
        <v>1594</v>
      </c>
      <c r="F349" s="86" t="s">
        <v>1595</v>
      </c>
      <c r="G349" s="87" t="s">
        <v>1600</v>
      </c>
      <c r="I349" s="96" t="s">
        <v>1601</v>
      </c>
      <c r="J349" s="97" t="s">
        <v>1602</v>
      </c>
      <c r="K349" s="69" t="s">
        <v>22</v>
      </c>
      <c r="L349" s="97" t="s">
        <v>1603</v>
      </c>
      <c r="M349" s="99" t="s">
        <v>120</v>
      </c>
      <c r="N349" s="100"/>
      <c r="O349" s="95"/>
    </row>
    <row r="350" s="69" customFormat="1" spans="1:15">
      <c r="A350" s="84">
        <v>39.9999999999995</v>
      </c>
      <c r="B350" s="69" t="s">
        <v>1229</v>
      </c>
      <c r="C350" s="69" t="s">
        <v>1230</v>
      </c>
      <c r="D350" s="85">
        <v>109</v>
      </c>
      <c r="E350" s="69" t="s">
        <v>1604</v>
      </c>
      <c r="F350" s="86" t="s">
        <v>1605</v>
      </c>
      <c r="G350" s="87" t="s">
        <v>1606</v>
      </c>
      <c r="I350" s="96" t="s">
        <v>1607</v>
      </c>
      <c r="J350" s="97" t="s">
        <v>1608</v>
      </c>
      <c r="K350" s="69" t="s">
        <v>22</v>
      </c>
      <c r="L350" s="98" t="s">
        <v>32</v>
      </c>
      <c r="M350" s="99" t="s">
        <v>24</v>
      </c>
      <c r="N350" s="100"/>
      <c r="O350" s="95"/>
    </row>
    <row r="351" s="69" customFormat="1" spans="1:15">
      <c r="A351" s="84">
        <v>39.9999999999998</v>
      </c>
      <c r="B351" s="69" t="s">
        <v>1229</v>
      </c>
      <c r="C351" s="69" t="s">
        <v>1230</v>
      </c>
      <c r="D351" s="85">
        <v>110</v>
      </c>
      <c r="E351" s="69" t="s">
        <v>1609</v>
      </c>
      <c r="F351" s="86" t="s">
        <v>1610</v>
      </c>
      <c r="G351" s="87" t="s">
        <v>1611</v>
      </c>
      <c r="I351" s="96" t="s">
        <v>1612</v>
      </c>
      <c r="J351" s="97" t="s">
        <v>21</v>
      </c>
      <c r="K351" s="69" t="s">
        <v>22</v>
      </c>
      <c r="L351" s="97" t="s">
        <v>1613</v>
      </c>
      <c r="M351" s="99" t="s">
        <v>24</v>
      </c>
      <c r="N351" s="100"/>
      <c r="O351" s="95"/>
    </row>
    <row r="352" s="69" customFormat="1" spans="1:15">
      <c r="A352" s="84">
        <v>40</v>
      </c>
      <c r="B352" s="69" t="s">
        <v>1229</v>
      </c>
      <c r="C352" s="69" t="s">
        <v>1230</v>
      </c>
      <c r="D352" s="85">
        <v>111</v>
      </c>
      <c r="E352" s="69" t="s">
        <v>1614</v>
      </c>
      <c r="F352" s="86" t="s">
        <v>1615</v>
      </c>
      <c r="G352" s="87" t="s">
        <v>1616</v>
      </c>
      <c r="I352" s="96" t="s">
        <v>1617</v>
      </c>
      <c r="J352" s="97" t="s">
        <v>1618</v>
      </c>
      <c r="K352" s="69" t="s">
        <v>22</v>
      </c>
      <c r="L352" s="98" t="s">
        <v>157</v>
      </c>
      <c r="M352" s="99" t="s">
        <v>24</v>
      </c>
      <c r="N352" s="100"/>
      <c r="O352" s="95"/>
    </row>
    <row r="353" s="69" customFormat="1" spans="1:15">
      <c r="A353" s="84">
        <v>40.0000000000001</v>
      </c>
      <c r="B353" s="69" t="s">
        <v>1229</v>
      </c>
      <c r="C353" s="69" t="s">
        <v>1230</v>
      </c>
      <c r="D353" s="85">
        <v>111</v>
      </c>
      <c r="E353" s="69" t="s">
        <v>1614</v>
      </c>
      <c r="F353" s="86" t="s">
        <v>1615</v>
      </c>
      <c r="G353" s="87" t="s">
        <v>1619</v>
      </c>
      <c r="I353" s="96" t="s">
        <v>1620</v>
      </c>
      <c r="J353" s="97" t="s">
        <v>1621</v>
      </c>
      <c r="K353" s="69" t="s">
        <v>22</v>
      </c>
      <c r="L353" s="98" t="s">
        <v>32</v>
      </c>
      <c r="M353" s="99" t="s">
        <v>24</v>
      </c>
      <c r="N353" s="100"/>
      <c r="O353" s="95"/>
    </row>
    <row r="354" s="69" customFormat="1" spans="1:15">
      <c r="A354" s="84">
        <v>39.9999999999998</v>
      </c>
      <c r="B354" s="69" t="s">
        <v>1229</v>
      </c>
      <c r="C354" s="69" t="s">
        <v>1230</v>
      </c>
      <c r="D354" s="85">
        <v>111</v>
      </c>
      <c r="E354" s="69" t="s">
        <v>1614</v>
      </c>
      <c r="F354" s="86" t="s">
        <v>1615</v>
      </c>
      <c r="G354" s="87" t="s">
        <v>1622</v>
      </c>
      <c r="I354" s="96" t="s">
        <v>1623</v>
      </c>
      <c r="J354" s="97" t="s">
        <v>1212</v>
      </c>
      <c r="K354" s="69" t="s">
        <v>22</v>
      </c>
      <c r="L354" s="98" t="s">
        <v>32</v>
      </c>
      <c r="M354" s="99" t="s">
        <v>24</v>
      </c>
      <c r="N354" s="100"/>
      <c r="O354" s="95"/>
    </row>
    <row r="355" s="69" customFormat="1" spans="1:15">
      <c r="A355" s="84">
        <v>39.9999999999996</v>
      </c>
      <c r="B355" s="69" t="s">
        <v>1229</v>
      </c>
      <c r="C355" s="69" t="s">
        <v>1230</v>
      </c>
      <c r="D355" s="85">
        <v>111</v>
      </c>
      <c r="E355" s="69" t="s">
        <v>1614</v>
      </c>
      <c r="F355" s="86" t="s">
        <v>1615</v>
      </c>
      <c r="G355" s="87" t="s">
        <v>1624</v>
      </c>
      <c r="I355" s="96" t="s">
        <v>1625</v>
      </c>
      <c r="J355" s="97" t="s">
        <v>21</v>
      </c>
      <c r="K355" s="69" t="s">
        <v>22</v>
      </c>
      <c r="L355" s="98" t="s">
        <v>32</v>
      </c>
      <c r="M355" s="99" t="s">
        <v>24</v>
      </c>
      <c r="N355" s="100">
        <v>84</v>
      </c>
      <c r="O355" s="95"/>
    </row>
    <row r="356" s="69" customFormat="1" spans="1:15">
      <c r="A356" s="84">
        <v>39.9999999999998</v>
      </c>
      <c r="B356" s="69" t="s">
        <v>1229</v>
      </c>
      <c r="C356" s="69" t="s">
        <v>1230</v>
      </c>
      <c r="D356" s="85">
        <v>111</v>
      </c>
      <c r="E356" s="69" t="s">
        <v>1614</v>
      </c>
      <c r="F356" s="86" t="s">
        <v>1615</v>
      </c>
      <c r="G356" s="87" t="s">
        <v>1626</v>
      </c>
      <c r="I356" s="96" t="s">
        <v>1627</v>
      </c>
      <c r="J356" s="97" t="s">
        <v>21</v>
      </c>
      <c r="K356" s="69" t="s">
        <v>22</v>
      </c>
      <c r="L356" s="98" t="s">
        <v>32</v>
      </c>
      <c r="M356" s="99" t="s">
        <v>24</v>
      </c>
      <c r="N356" s="100">
        <v>5222</v>
      </c>
      <c r="O356" s="95"/>
    </row>
    <row r="357" s="69" customFormat="1" spans="1:15">
      <c r="A357" s="84">
        <v>40.0000000000001</v>
      </c>
      <c r="B357" s="69" t="s">
        <v>1229</v>
      </c>
      <c r="C357" s="69" t="s">
        <v>1230</v>
      </c>
      <c r="D357" s="85">
        <v>111</v>
      </c>
      <c r="E357" s="69" t="s">
        <v>1614</v>
      </c>
      <c r="F357" s="86" t="s">
        <v>1615</v>
      </c>
      <c r="G357" s="87" t="s">
        <v>1628</v>
      </c>
      <c r="I357" s="96" t="s">
        <v>1629</v>
      </c>
      <c r="J357" s="97" t="s">
        <v>1630</v>
      </c>
      <c r="K357" s="69" t="s">
        <v>22</v>
      </c>
      <c r="L357" s="98" t="s">
        <v>32</v>
      </c>
      <c r="M357" s="99" t="s">
        <v>24</v>
      </c>
      <c r="N357" s="100"/>
      <c r="O357" s="95"/>
    </row>
    <row r="358" s="69" customFormat="1" spans="1:15">
      <c r="A358" s="84">
        <v>39.9999999999996</v>
      </c>
      <c r="B358" s="69" t="s">
        <v>1229</v>
      </c>
      <c r="C358" s="69" t="s">
        <v>1230</v>
      </c>
      <c r="D358" s="85">
        <v>111</v>
      </c>
      <c r="E358" s="69" t="s">
        <v>1614</v>
      </c>
      <c r="F358" s="86" t="s">
        <v>1615</v>
      </c>
      <c r="G358" s="87" t="s">
        <v>1631</v>
      </c>
      <c r="I358" s="96" t="s">
        <v>1632</v>
      </c>
      <c r="J358" s="97" t="s">
        <v>1633</v>
      </c>
      <c r="K358" s="69" t="s">
        <v>22</v>
      </c>
      <c r="L358" s="98" t="s">
        <v>32</v>
      </c>
      <c r="M358" s="99" t="s">
        <v>24</v>
      </c>
      <c r="N358" s="100"/>
      <c r="O358" s="95"/>
    </row>
    <row r="359" s="69" customFormat="1" spans="1:15">
      <c r="A359" s="84">
        <v>40.0000000000001</v>
      </c>
      <c r="B359" s="69" t="s">
        <v>1229</v>
      </c>
      <c r="C359" s="69" t="s">
        <v>1230</v>
      </c>
      <c r="D359" s="85">
        <v>112</v>
      </c>
      <c r="E359" s="69" t="s">
        <v>1634</v>
      </c>
      <c r="F359" s="86" t="s">
        <v>1635</v>
      </c>
      <c r="G359" s="87" t="s">
        <v>1636</v>
      </c>
      <c r="I359" s="96" t="s">
        <v>1637</v>
      </c>
      <c r="J359" s="97" t="s">
        <v>1212</v>
      </c>
      <c r="K359" s="69" t="s">
        <v>22</v>
      </c>
      <c r="L359" s="98" t="s">
        <v>1638</v>
      </c>
      <c r="M359" s="99" t="s">
        <v>24</v>
      </c>
      <c r="N359" s="100"/>
      <c r="O359" s="95"/>
    </row>
    <row r="360" s="69" customFormat="1" ht="37.5" spans="1:15">
      <c r="A360" s="84">
        <v>39.9999999999996</v>
      </c>
      <c r="B360" s="69" t="s">
        <v>1229</v>
      </c>
      <c r="C360" s="69" t="s">
        <v>1230</v>
      </c>
      <c r="D360" s="85">
        <v>112</v>
      </c>
      <c r="E360" s="69" t="s">
        <v>1634</v>
      </c>
      <c r="F360" s="86" t="s">
        <v>1635</v>
      </c>
      <c r="G360" s="87" t="s">
        <v>1639</v>
      </c>
      <c r="I360" s="96" t="s">
        <v>1640</v>
      </c>
      <c r="J360" s="97" t="s">
        <v>1641</v>
      </c>
      <c r="K360" s="69" t="s">
        <v>22</v>
      </c>
      <c r="L360" s="98" t="s">
        <v>1642</v>
      </c>
      <c r="M360" s="99" t="s">
        <v>24</v>
      </c>
      <c r="N360" s="100">
        <v>2513</v>
      </c>
      <c r="O360" s="95"/>
    </row>
    <row r="361" s="69" customFormat="1" spans="1:15">
      <c r="A361" s="84">
        <v>39.9999999999998</v>
      </c>
      <c r="B361" s="69" t="s">
        <v>1229</v>
      </c>
      <c r="C361" s="69" t="s">
        <v>1230</v>
      </c>
      <c r="D361" s="85">
        <v>112</v>
      </c>
      <c r="E361" s="69" t="s">
        <v>1634</v>
      </c>
      <c r="F361" s="86" t="s">
        <v>1635</v>
      </c>
      <c r="G361" s="87" t="s">
        <v>1643</v>
      </c>
      <c r="I361" s="96" t="s">
        <v>1644</v>
      </c>
      <c r="J361" s="97" t="s">
        <v>1645</v>
      </c>
      <c r="K361" s="69" t="s">
        <v>22</v>
      </c>
      <c r="L361" s="98" t="s">
        <v>1646</v>
      </c>
      <c r="M361" s="99" t="s">
        <v>24</v>
      </c>
      <c r="N361" s="100"/>
      <c r="O361" s="95"/>
    </row>
    <row r="362" s="69" customFormat="1" spans="1:15">
      <c r="A362" s="84">
        <v>39.9999999999996</v>
      </c>
      <c r="B362" s="69" t="s">
        <v>1229</v>
      </c>
      <c r="C362" s="69" t="s">
        <v>1230</v>
      </c>
      <c r="D362" s="85">
        <v>112</v>
      </c>
      <c r="E362" s="69" t="s">
        <v>1634</v>
      </c>
      <c r="F362" s="86" t="s">
        <v>1635</v>
      </c>
      <c r="G362" s="87" t="s">
        <v>1647</v>
      </c>
      <c r="I362" s="96" t="s">
        <v>1648</v>
      </c>
      <c r="J362" s="97" t="s">
        <v>1040</v>
      </c>
      <c r="K362" s="69" t="s">
        <v>22</v>
      </c>
      <c r="L362" s="98" t="s">
        <v>1649</v>
      </c>
      <c r="M362" s="99" t="s">
        <v>24</v>
      </c>
      <c r="N362" s="100"/>
      <c r="O362" s="95"/>
    </row>
    <row r="363" s="69" customFormat="1" spans="1:15">
      <c r="A363" s="84">
        <v>40.0000000000001</v>
      </c>
      <c r="B363" s="69" t="s">
        <v>1229</v>
      </c>
      <c r="C363" s="69" t="s">
        <v>1230</v>
      </c>
      <c r="D363" s="85">
        <v>112</v>
      </c>
      <c r="E363" s="69" t="s">
        <v>1634</v>
      </c>
      <c r="F363" s="86" t="s">
        <v>1635</v>
      </c>
      <c r="G363" s="87" t="s">
        <v>1650</v>
      </c>
      <c r="I363" s="96" t="s">
        <v>1651</v>
      </c>
      <c r="J363" s="97" t="s">
        <v>1652</v>
      </c>
      <c r="K363" s="69" t="s">
        <v>22</v>
      </c>
      <c r="L363" s="98" t="s">
        <v>1653</v>
      </c>
      <c r="M363" s="99" t="s">
        <v>24</v>
      </c>
      <c r="N363" s="100">
        <v>556</v>
      </c>
      <c r="O363" s="95"/>
    </row>
    <row r="364" s="69" customFormat="1" spans="1:15">
      <c r="A364" s="84">
        <v>39.9999999999996</v>
      </c>
      <c r="B364" s="69" t="s">
        <v>1229</v>
      </c>
      <c r="C364" s="69" t="s">
        <v>1230</v>
      </c>
      <c r="D364" s="85">
        <v>112</v>
      </c>
      <c r="E364" s="69" t="s">
        <v>1634</v>
      </c>
      <c r="F364" s="86" t="s">
        <v>1635</v>
      </c>
      <c r="G364" s="87" t="s">
        <v>1654</v>
      </c>
      <c r="I364" s="96" t="s">
        <v>1655</v>
      </c>
      <c r="J364" s="97" t="s">
        <v>1656</v>
      </c>
      <c r="K364" s="69" t="s">
        <v>22</v>
      </c>
      <c r="L364" s="98" t="s">
        <v>1657</v>
      </c>
      <c r="M364" s="99" t="s">
        <v>24</v>
      </c>
      <c r="N364" s="100" t="s">
        <v>1658</v>
      </c>
      <c r="O364" s="95"/>
    </row>
    <row r="365" s="69" customFormat="1" ht="37.5" spans="1:15">
      <c r="A365" s="84">
        <v>40.0000000000001</v>
      </c>
      <c r="B365" s="69" t="s">
        <v>1229</v>
      </c>
      <c r="C365" s="69" t="s">
        <v>1230</v>
      </c>
      <c r="D365" s="85">
        <v>113</v>
      </c>
      <c r="E365" s="69" t="s">
        <v>1659</v>
      </c>
      <c r="F365" s="86" t="s">
        <v>1660</v>
      </c>
      <c r="G365" s="87" t="s">
        <v>1661</v>
      </c>
      <c r="I365" s="96" t="s">
        <v>1662</v>
      </c>
      <c r="J365" s="97" t="s">
        <v>1663</v>
      </c>
      <c r="K365" s="69" t="s">
        <v>22</v>
      </c>
      <c r="L365" s="98" t="s">
        <v>1664</v>
      </c>
      <c r="M365" s="99" t="s">
        <v>24</v>
      </c>
      <c r="N365" s="100" t="s">
        <v>1665</v>
      </c>
      <c r="O365" s="95"/>
    </row>
    <row r="366" s="69" customFormat="1" spans="1:15">
      <c r="A366" s="84">
        <v>40</v>
      </c>
      <c r="B366" s="69" t="s">
        <v>1229</v>
      </c>
      <c r="C366" s="69" t="s">
        <v>1230</v>
      </c>
      <c r="D366" s="85">
        <v>114</v>
      </c>
      <c r="E366" s="69" t="s">
        <v>1666</v>
      </c>
      <c r="F366" s="86" t="s">
        <v>1667</v>
      </c>
      <c r="G366" s="87" t="s">
        <v>1668</v>
      </c>
      <c r="I366" s="96" t="s">
        <v>1669</v>
      </c>
      <c r="J366" s="97" t="s">
        <v>1670</v>
      </c>
      <c r="K366" s="69" t="s">
        <v>22</v>
      </c>
      <c r="L366" s="98" t="s">
        <v>1671</v>
      </c>
      <c r="M366" s="99" t="s">
        <v>24</v>
      </c>
      <c r="N366" s="100">
        <v>2210</v>
      </c>
      <c r="O366" s="95"/>
    </row>
    <row r="367" s="69" customFormat="1" spans="1:15">
      <c r="A367" s="84">
        <v>40.0000000000002</v>
      </c>
      <c r="B367" s="69" t="s">
        <v>1229</v>
      </c>
      <c r="C367" s="69" t="s">
        <v>1230</v>
      </c>
      <c r="D367" s="85">
        <v>115</v>
      </c>
      <c r="E367" s="69" t="s">
        <v>1672</v>
      </c>
      <c r="F367" s="86" t="s">
        <v>1673</v>
      </c>
      <c r="G367" s="87" t="s">
        <v>1674</v>
      </c>
      <c r="I367" s="96" t="s">
        <v>1675</v>
      </c>
      <c r="J367" s="97" t="s">
        <v>21</v>
      </c>
      <c r="K367" s="69" t="s">
        <v>22</v>
      </c>
      <c r="L367" s="98" t="s">
        <v>32</v>
      </c>
      <c r="M367" s="99" t="s">
        <v>24</v>
      </c>
      <c r="N367" s="100"/>
      <c r="O367" s="95"/>
    </row>
    <row r="368" s="69" customFormat="1" spans="1:15">
      <c r="A368" s="84">
        <v>40.0000000000001</v>
      </c>
      <c r="B368" s="69" t="s">
        <v>1229</v>
      </c>
      <c r="C368" s="69" t="s">
        <v>1230</v>
      </c>
      <c r="D368" s="85">
        <v>116</v>
      </c>
      <c r="E368" s="69" t="s">
        <v>1676</v>
      </c>
      <c r="F368" s="86" t="s">
        <v>1677</v>
      </c>
      <c r="G368" s="87" t="s">
        <v>1678</v>
      </c>
      <c r="I368" s="96" t="s">
        <v>1679</v>
      </c>
      <c r="J368" s="97" t="s">
        <v>1680</v>
      </c>
      <c r="K368" s="69" t="s">
        <v>22</v>
      </c>
      <c r="L368" s="97" t="s">
        <v>1406</v>
      </c>
      <c r="M368" s="99" t="s">
        <v>24</v>
      </c>
      <c r="N368" s="100"/>
      <c r="O368" s="95"/>
    </row>
    <row r="369" s="69" customFormat="1" spans="1:15">
      <c r="A369" s="84">
        <v>39.9999999999998</v>
      </c>
      <c r="B369" s="69" t="s">
        <v>1229</v>
      </c>
      <c r="C369" s="69" t="s">
        <v>1230</v>
      </c>
      <c r="D369" s="85">
        <v>116</v>
      </c>
      <c r="E369" s="69" t="s">
        <v>1676</v>
      </c>
      <c r="F369" s="86" t="s">
        <v>1677</v>
      </c>
      <c r="G369" s="87" t="s">
        <v>1681</v>
      </c>
      <c r="I369" s="96" t="s">
        <v>1682</v>
      </c>
      <c r="J369" s="97" t="s">
        <v>1683</v>
      </c>
      <c r="K369" s="69" t="s">
        <v>22</v>
      </c>
      <c r="L369" s="98" t="s">
        <v>92</v>
      </c>
      <c r="M369" s="99" t="s">
        <v>24</v>
      </c>
      <c r="N369" s="100"/>
      <c r="O369" s="95"/>
    </row>
    <row r="370" s="69" customFormat="1" spans="1:15">
      <c r="A370" s="84">
        <v>39.9999999999998</v>
      </c>
      <c r="B370" s="69" t="s">
        <v>1229</v>
      </c>
      <c r="C370" s="69" t="s">
        <v>1230</v>
      </c>
      <c r="D370" s="85">
        <v>116</v>
      </c>
      <c r="E370" s="69" t="s">
        <v>1676</v>
      </c>
      <c r="F370" s="86" t="s">
        <v>1677</v>
      </c>
      <c r="G370" s="87" t="s">
        <v>1684</v>
      </c>
      <c r="I370" s="96" t="s">
        <v>1685</v>
      </c>
      <c r="J370" s="97" t="s">
        <v>1686</v>
      </c>
      <c r="K370" s="69" t="s">
        <v>22</v>
      </c>
      <c r="L370" s="97" t="s">
        <v>1687</v>
      </c>
      <c r="M370" s="99" t="s">
        <v>24</v>
      </c>
      <c r="N370" s="100"/>
      <c r="O370" s="95"/>
    </row>
    <row r="371" s="69" customFormat="1" ht="37.5" spans="1:15">
      <c r="A371" s="84">
        <v>40</v>
      </c>
      <c r="B371" s="69" t="s">
        <v>1229</v>
      </c>
      <c r="C371" s="69" t="s">
        <v>1230</v>
      </c>
      <c r="D371" s="85">
        <v>116</v>
      </c>
      <c r="E371" s="69" t="s">
        <v>1676</v>
      </c>
      <c r="F371" s="86" t="s">
        <v>1677</v>
      </c>
      <c r="G371" s="87" t="s">
        <v>1688</v>
      </c>
      <c r="I371" s="96" t="s">
        <v>1689</v>
      </c>
      <c r="J371" s="97" t="s">
        <v>1690</v>
      </c>
      <c r="K371" s="69" t="s">
        <v>22</v>
      </c>
      <c r="L371" s="98" t="s">
        <v>1691</v>
      </c>
      <c r="M371" s="99" t="s">
        <v>24</v>
      </c>
      <c r="N371" s="100"/>
      <c r="O371" s="95"/>
    </row>
    <row r="372" s="69" customFormat="1" spans="1:15">
      <c r="A372" s="84">
        <v>39.9999999999997</v>
      </c>
      <c r="B372" s="69" t="s">
        <v>1229</v>
      </c>
      <c r="C372" s="69" t="s">
        <v>1230</v>
      </c>
      <c r="D372" s="85">
        <v>116</v>
      </c>
      <c r="E372" s="69" t="s">
        <v>1676</v>
      </c>
      <c r="F372" s="86" t="s">
        <v>1677</v>
      </c>
      <c r="G372" s="87" t="s">
        <v>1692</v>
      </c>
      <c r="I372" s="96" t="s">
        <v>1693</v>
      </c>
      <c r="J372" s="97" t="s">
        <v>1694</v>
      </c>
      <c r="K372" s="69" t="s">
        <v>22</v>
      </c>
      <c r="L372" s="98" t="s">
        <v>1041</v>
      </c>
      <c r="M372" s="99" t="s">
        <v>24</v>
      </c>
      <c r="N372" s="100"/>
      <c r="O372" s="95"/>
    </row>
    <row r="373" s="69" customFormat="1" spans="1:15">
      <c r="A373" s="84">
        <v>39.9999999999995</v>
      </c>
      <c r="B373" s="69" t="s">
        <v>1229</v>
      </c>
      <c r="C373" s="69" t="s">
        <v>1230</v>
      </c>
      <c r="D373" s="85">
        <v>116</v>
      </c>
      <c r="E373" s="69" t="s">
        <v>1676</v>
      </c>
      <c r="F373" s="86" t="s">
        <v>1677</v>
      </c>
      <c r="G373" s="87" t="s">
        <v>1695</v>
      </c>
      <c r="I373" s="96" t="s">
        <v>1696</v>
      </c>
      <c r="J373" s="97" t="s">
        <v>1697</v>
      </c>
      <c r="K373" s="69" t="s">
        <v>22</v>
      </c>
      <c r="L373" s="97" t="s">
        <v>1406</v>
      </c>
      <c r="M373" s="99" t="s">
        <v>24</v>
      </c>
      <c r="N373" s="100"/>
      <c r="O373" s="95"/>
    </row>
    <row r="374" s="69" customFormat="1" spans="1:15">
      <c r="A374" s="84">
        <v>39.9999999999996</v>
      </c>
      <c r="B374" s="69" t="s">
        <v>1229</v>
      </c>
      <c r="C374" s="69" t="s">
        <v>1230</v>
      </c>
      <c r="D374" s="85">
        <v>116</v>
      </c>
      <c r="E374" s="69" t="s">
        <v>1676</v>
      </c>
      <c r="F374" s="86" t="s">
        <v>1677</v>
      </c>
      <c r="G374" s="87" t="s">
        <v>1698</v>
      </c>
      <c r="I374" s="96" t="s">
        <v>1699</v>
      </c>
      <c r="J374" s="97" t="s">
        <v>1251</v>
      </c>
      <c r="K374" s="69" t="s">
        <v>22</v>
      </c>
      <c r="L374" s="97" t="s">
        <v>1700</v>
      </c>
      <c r="M374" s="99" t="s">
        <v>24</v>
      </c>
      <c r="N374" s="100"/>
      <c r="O374" s="95"/>
    </row>
    <row r="375" s="69" customFormat="1" spans="1:15">
      <c r="A375" s="84">
        <v>40</v>
      </c>
      <c r="B375" s="69" t="s">
        <v>1229</v>
      </c>
      <c r="C375" s="69" t="s">
        <v>1230</v>
      </c>
      <c r="D375" s="85">
        <v>116</v>
      </c>
      <c r="E375" s="69" t="s">
        <v>1676</v>
      </c>
      <c r="F375" s="86" t="s">
        <v>1677</v>
      </c>
      <c r="G375" s="87" t="s">
        <v>1701</v>
      </c>
      <c r="I375" s="96" t="s">
        <v>1702</v>
      </c>
      <c r="J375" s="97" t="s">
        <v>1703</v>
      </c>
      <c r="K375" s="69" t="s">
        <v>22</v>
      </c>
      <c r="L375" s="97" t="s">
        <v>1406</v>
      </c>
      <c r="M375" s="99" t="s">
        <v>24</v>
      </c>
      <c r="N375" s="100"/>
      <c r="O375" s="95"/>
    </row>
    <row r="376" s="69" customFormat="1" spans="1:15">
      <c r="A376" s="84">
        <v>39.9999999999998</v>
      </c>
      <c r="B376" s="69" t="s">
        <v>1229</v>
      </c>
      <c r="C376" s="69" t="s">
        <v>1230</v>
      </c>
      <c r="D376" s="85">
        <v>116</v>
      </c>
      <c r="E376" s="69" t="s">
        <v>1676</v>
      </c>
      <c r="F376" s="86" t="s">
        <v>1677</v>
      </c>
      <c r="G376" s="89" t="s">
        <v>1704</v>
      </c>
      <c r="I376" s="96" t="s">
        <v>1705</v>
      </c>
      <c r="J376" s="97" t="s">
        <v>811</v>
      </c>
      <c r="K376" s="69" t="s">
        <v>22</v>
      </c>
      <c r="L376" s="98" t="s">
        <v>1706</v>
      </c>
      <c r="M376" s="99" t="s">
        <v>24</v>
      </c>
      <c r="N376" s="100"/>
      <c r="O376" s="95"/>
    </row>
    <row r="377" s="69" customFormat="1" ht="37.5" spans="1:15">
      <c r="A377" s="84">
        <v>39.9999999999998</v>
      </c>
      <c r="B377" s="69" t="s">
        <v>1229</v>
      </c>
      <c r="C377" s="69" t="s">
        <v>1230</v>
      </c>
      <c r="D377" s="85">
        <v>116</v>
      </c>
      <c r="E377" s="69" t="s">
        <v>1676</v>
      </c>
      <c r="F377" s="86" t="s">
        <v>1677</v>
      </c>
      <c r="G377" s="87" t="s">
        <v>1707</v>
      </c>
      <c r="I377" s="96" t="s">
        <v>1708</v>
      </c>
      <c r="J377" s="97" t="s">
        <v>1694</v>
      </c>
      <c r="K377" s="69" t="s">
        <v>22</v>
      </c>
      <c r="L377" s="98" t="s">
        <v>1709</v>
      </c>
      <c r="M377" s="99" t="s">
        <v>24</v>
      </c>
      <c r="N377" s="100"/>
      <c r="O377" s="95"/>
    </row>
    <row r="378" s="69" customFormat="1" spans="1:15">
      <c r="A378" s="84">
        <v>40</v>
      </c>
      <c r="B378" s="69" t="s">
        <v>1229</v>
      </c>
      <c r="C378" s="69" t="s">
        <v>1230</v>
      </c>
      <c r="D378" s="85">
        <v>116</v>
      </c>
      <c r="E378" s="69" t="s">
        <v>1676</v>
      </c>
      <c r="F378" s="86" t="s">
        <v>1677</v>
      </c>
      <c r="G378" s="87" t="s">
        <v>1710</v>
      </c>
      <c r="I378" s="96" t="s">
        <v>1711</v>
      </c>
      <c r="J378" s="97" t="s">
        <v>1712</v>
      </c>
      <c r="K378" s="69" t="s">
        <v>22</v>
      </c>
      <c r="L378" s="97" t="s">
        <v>1713</v>
      </c>
      <c r="M378" s="99" t="s">
        <v>24</v>
      </c>
      <c r="N378" s="100"/>
      <c r="O378" s="95"/>
    </row>
    <row r="379" s="69" customFormat="1" spans="1:15">
      <c r="A379" s="84">
        <v>40.0000000000002</v>
      </c>
      <c r="B379" s="69" t="s">
        <v>1229</v>
      </c>
      <c r="C379" s="69" t="s">
        <v>1230</v>
      </c>
      <c r="D379" s="85">
        <v>116</v>
      </c>
      <c r="E379" s="69" t="s">
        <v>1676</v>
      </c>
      <c r="F379" s="86" t="s">
        <v>1677</v>
      </c>
      <c r="G379" s="87" t="s">
        <v>1714</v>
      </c>
      <c r="I379" s="96" t="s">
        <v>1715</v>
      </c>
      <c r="J379" s="97" t="s">
        <v>21</v>
      </c>
      <c r="K379" s="69" t="s">
        <v>22</v>
      </c>
      <c r="L379" s="98" t="s">
        <v>1716</v>
      </c>
      <c r="M379" s="99" t="s">
        <v>24</v>
      </c>
      <c r="N379" s="100"/>
      <c r="O379" s="95"/>
    </row>
    <row r="380" s="69" customFormat="1" spans="1:15">
      <c r="A380" s="84">
        <v>39.9999999999994</v>
      </c>
      <c r="B380" s="69" t="s">
        <v>1229</v>
      </c>
      <c r="C380" s="69" t="s">
        <v>1230</v>
      </c>
      <c r="D380" s="85">
        <v>116</v>
      </c>
      <c r="E380" s="69" t="s">
        <v>1676</v>
      </c>
      <c r="F380" s="86" t="s">
        <v>1677</v>
      </c>
      <c r="G380" s="87" t="s">
        <v>1717</v>
      </c>
      <c r="I380" s="96" t="s">
        <v>1718</v>
      </c>
      <c r="J380" s="97" t="s">
        <v>21</v>
      </c>
      <c r="K380" s="69" t="s">
        <v>22</v>
      </c>
      <c r="L380" s="98" t="s">
        <v>1719</v>
      </c>
      <c r="M380" s="99" t="s">
        <v>24</v>
      </c>
      <c r="N380" s="100"/>
      <c r="O380" s="95"/>
    </row>
    <row r="381" s="69" customFormat="1" spans="1:15">
      <c r="A381" s="84">
        <v>40.0000000000002</v>
      </c>
      <c r="B381" s="69" t="s">
        <v>1229</v>
      </c>
      <c r="C381" s="69" t="s">
        <v>1230</v>
      </c>
      <c r="D381" s="85">
        <v>116</v>
      </c>
      <c r="E381" s="69" t="s">
        <v>1676</v>
      </c>
      <c r="F381" s="86" t="s">
        <v>1677</v>
      </c>
      <c r="G381" s="89" t="s">
        <v>1720</v>
      </c>
      <c r="I381" s="96" t="s">
        <v>1721</v>
      </c>
      <c r="J381" s="97" t="s">
        <v>1722</v>
      </c>
      <c r="K381" s="69" t="s">
        <v>22</v>
      </c>
      <c r="L381" s="98" t="s">
        <v>1691</v>
      </c>
      <c r="M381" s="99" t="s">
        <v>24</v>
      </c>
      <c r="N381" s="100"/>
      <c r="O381" s="95"/>
    </row>
    <row r="382" s="69" customFormat="1" spans="1:15">
      <c r="A382" s="84">
        <v>39.9999999999998</v>
      </c>
      <c r="B382" s="69" t="s">
        <v>1229</v>
      </c>
      <c r="C382" s="69" t="s">
        <v>1230</v>
      </c>
      <c r="D382" s="85">
        <v>116</v>
      </c>
      <c r="E382" s="69" t="s">
        <v>1676</v>
      </c>
      <c r="F382" s="86" t="s">
        <v>1677</v>
      </c>
      <c r="G382" s="87" t="s">
        <v>1723</v>
      </c>
      <c r="I382" s="96" t="s">
        <v>1724</v>
      </c>
      <c r="J382" s="97" t="s">
        <v>1725</v>
      </c>
      <c r="K382" s="69" t="s">
        <v>22</v>
      </c>
      <c r="L382" s="98" t="s">
        <v>1726</v>
      </c>
      <c r="M382" s="99" t="s">
        <v>24</v>
      </c>
      <c r="N382" s="100"/>
      <c r="O382" s="95"/>
    </row>
    <row r="383" s="69" customFormat="1" spans="1:15">
      <c r="A383" s="84">
        <v>40</v>
      </c>
      <c r="B383" s="69" t="s">
        <v>1229</v>
      </c>
      <c r="C383" s="69" t="s">
        <v>1230</v>
      </c>
      <c r="D383" s="85">
        <v>116</v>
      </c>
      <c r="E383" s="69" t="s">
        <v>1676</v>
      </c>
      <c r="F383" s="86" t="s">
        <v>1677</v>
      </c>
      <c r="G383" s="87" t="s">
        <v>1727</v>
      </c>
      <c r="H383" s="101" t="s">
        <v>1728</v>
      </c>
      <c r="I383" s="96" t="s">
        <v>1729</v>
      </c>
      <c r="J383" s="97" t="s">
        <v>1730</v>
      </c>
      <c r="K383" s="69" t="s">
        <v>22</v>
      </c>
      <c r="L383" s="98" t="s">
        <v>1731</v>
      </c>
      <c r="M383" s="99" t="s">
        <v>24</v>
      </c>
      <c r="N383" s="100"/>
      <c r="O383" s="95"/>
    </row>
    <row r="384" s="69" customFormat="1" spans="1:15">
      <c r="A384" s="84">
        <v>40.0000000000001</v>
      </c>
      <c r="B384" s="69" t="s">
        <v>1229</v>
      </c>
      <c r="C384" s="69" t="s">
        <v>1230</v>
      </c>
      <c r="D384" s="85">
        <v>116</v>
      </c>
      <c r="E384" s="69" t="s">
        <v>1676</v>
      </c>
      <c r="F384" s="86" t="s">
        <v>1677</v>
      </c>
      <c r="G384" s="87" t="s">
        <v>1732</v>
      </c>
      <c r="I384" s="96" t="s">
        <v>1733</v>
      </c>
      <c r="J384" s="97" t="s">
        <v>1243</v>
      </c>
      <c r="K384" s="69" t="s">
        <v>22</v>
      </c>
      <c r="L384" s="98" t="s">
        <v>1090</v>
      </c>
      <c r="M384" s="99" t="s">
        <v>24</v>
      </c>
      <c r="N384" s="100"/>
      <c r="O384" s="95"/>
    </row>
    <row r="385" s="69" customFormat="1" ht="37.5" spans="1:15">
      <c r="A385" s="84">
        <v>39.9999999999998</v>
      </c>
      <c r="B385" s="69" t="s">
        <v>1229</v>
      </c>
      <c r="C385" s="69" t="s">
        <v>1230</v>
      </c>
      <c r="D385" s="85">
        <v>116</v>
      </c>
      <c r="E385" s="69" t="s">
        <v>1676</v>
      </c>
      <c r="F385" s="86" t="s">
        <v>1677</v>
      </c>
      <c r="G385" s="87" t="s">
        <v>1734</v>
      </c>
      <c r="I385" s="96" t="s">
        <v>1735</v>
      </c>
      <c r="J385" s="97" t="s">
        <v>1251</v>
      </c>
      <c r="K385" s="69" t="s">
        <v>22</v>
      </c>
      <c r="L385" s="98" t="s">
        <v>1736</v>
      </c>
      <c r="M385" s="99" t="s">
        <v>24</v>
      </c>
      <c r="N385" s="100"/>
      <c r="O385" s="95"/>
    </row>
    <row r="386" s="69" customFormat="1" spans="1:15">
      <c r="A386" s="84">
        <v>39.9999999999998</v>
      </c>
      <c r="B386" s="69" t="s">
        <v>1229</v>
      </c>
      <c r="C386" s="69" t="s">
        <v>1230</v>
      </c>
      <c r="D386" s="85">
        <v>116</v>
      </c>
      <c r="E386" s="69" t="s">
        <v>1676</v>
      </c>
      <c r="F386" s="86" t="s">
        <v>1677</v>
      </c>
      <c r="G386" s="89" t="s">
        <v>1737</v>
      </c>
      <c r="I386" s="96" t="s">
        <v>1738</v>
      </c>
      <c r="J386" s="97" t="s">
        <v>1739</v>
      </c>
      <c r="K386" s="69" t="s">
        <v>22</v>
      </c>
      <c r="L386" s="98" t="s">
        <v>1740</v>
      </c>
      <c r="M386" s="99" t="s">
        <v>24</v>
      </c>
      <c r="N386" s="100"/>
      <c r="O386" s="95"/>
    </row>
    <row r="387" s="69" customFormat="1" spans="1:15">
      <c r="A387" s="84">
        <v>40.9999999999998</v>
      </c>
      <c r="B387" s="69" t="s">
        <v>1229</v>
      </c>
      <c r="C387" s="69" t="s">
        <v>1230</v>
      </c>
      <c r="D387" s="85">
        <v>117</v>
      </c>
      <c r="E387" s="69" t="s">
        <v>1676</v>
      </c>
      <c r="F387" s="86" t="s">
        <v>1677</v>
      </c>
      <c r="G387" s="89" t="s">
        <v>1741</v>
      </c>
      <c r="I387" s="96" t="s">
        <v>1742</v>
      </c>
      <c r="J387" s="97" t="s">
        <v>1683</v>
      </c>
      <c r="K387" s="69" t="s">
        <v>22</v>
      </c>
      <c r="L387" s="98" t="s">
        <v>157</v>
      </c>
      <c r="M387" s="99" t="s">
        <v>158</v>
      </c>
      <c r="N387" s="100"/>
      <c r="O387" s="95"/>
    </row>
    <row r="388" s="69" customFormat="1" spans="1:15">
      <c r="A388" s="84">
        <v>40.0000000000001</v>
      </c>
      <c r="B388" s="69" t="s">
        <v>1229</v>
      </c>
      <c r="C388" s="69" t="s">
        <v>1230</v>
      </c>
      <c r="D388" s="85">
        <v>116</v>
      </c>
      <c r="E388" s="69" t="s">
        <v>1676</v>
      </c>
      <c r="F388" s="86" t="s">
        <v>1677</v>
      </c>
      <c r="G388" s="87" t="s">
        <v>1743</v>
      </c>
      <c r="I388" s="96" t="s">
        <v>1744</v>
      </c>
      <c r="J388" s="97" t="s">
        <v>1745</v>
      </c>
      <c r="K388" s="69" t="s">
        <v>22</v>
      </c>
      <c r="L388" s="98" t="s">
        <v>1054</v>
      </c>
      <c r="M388" s="99" t="s">
        <v>24</v>
      </c>
      <c r="N388" s="100"/>
      <c r="O388" s="95"/>
    </row>
    <row r="389" s="69" customFormat="1" spans="1:15">
      <c r="A389" s="84">
        <v>39.9999999999996</v>
      </c>
      <c r="B389" s="69" t="s">
        <v>1229</v>
      </c>
      <c r="C389" s="69" t="s">
        <v>1230</v>
      </c>
      <c r="D389" s="85">
        <v>116</v>
      </c>
      <c r="E389" s="69" t="s">
        <v>1676</v>
      </c>
      <c r="F389" s="86" t="s">
        <v>1677</v>
      </c>
      <c r="G389" s="87" t="s">
        <v>1746</v>
      </c>
      <c r="I389" s="96" t="s">
        <v>1747</v>
      </c>
      <c r="J389" s="97" t="s">
        <v>1694</v>
      </c>
      <c r="K389" s="69" t="s">
        <v>22</v>
      </c>
      <c r="L389" s="98" t="s">
        <v>1748</v>
      </c>
      <c r="M389" s="99" t="s">
        <v>24</v>
      </c>
      <c r="N389" s="100"/>
      <c r="O389" s="95"/>
    </row>
    <row r="390" s="69" customFormat="1" spans="1:15">
      <c r="A390" s="84">
        <v>39.9999999999996</v>
      </c>
      <c r="B390" s="69" t="s">
        <v>1229</v>
      </c>
      <c r="C390" s="69" t="s">
        <v>1230</v>
      </c>
      <c r="D390" s="85">
        <v>116</v>
      </c>
      <c r="E390" s="69" t="s">
        <v>1676</v>
      </c>
      <c r="F390" s="86" t="s">
        <v>1677</v>
      </c>
      <c r="G390" s="87" t="s">
        <v>1749</v>
      </c>
      <c r="I390" s="96" t="s">
        <v>1750</v>
      </c>
      <c r="J390" s="97" t="s">
        <v>1751</v>
      </c>
      <c r="K390" s="69" t="s">
        <v>22</v>
      </c>
      <c r="L390" s="97" t="s">
        <v>1563</v>
      </c>
      <c r="M390" s="99" t="s">
        <v>24</v>
      </c>
      <c r="N390" s="100"/>
      <c r="O390" s="95"/>
    </row>
    <row r="391" s="69" customFormat="1" ht="37.5" spans="1:15">
      <c r="A391" s="84">
        <v>39.9999999999998</v>
      </c>
      <c r="B391" s="69" t="s">
        <v>1229</v>
      </c>
      <c r="C391" s="69" t="s">
        <v>1230</v>
      </c>
      <c r="D391" s="85">
        <v>117</v>
      </c>
      <c r="E391" s="69" t="s">
        <v>1752</v>
      </c>
      <c r="F391" s="86" t="s">
        <v>1753</v>
      </c>
      <c r="G391" s="87" t="s">
        <v>1754</v>
      </c>
      <c r="I391" s="96" t="s">
        <v>1755</v>
      </c>
      <c r="J391" s="97" t="s">
        <v>21</v>
      </c>
      <c r="K391" s="69" t="s">
        <v>22</v>
      </c>
      <c r="L391" s="98" t="s">
        <v>1756</v>
      </c>
      <c r="M391" s="99" t="s">
        <v>24</v>
      </c>
      <c r="N391" s="100">
        <v>19951003</v>
      </c>
      <c r="O391" s="95"/>
    </row>
    <row r="392" s="69" customFormat="1" spans="1:15">
      <c r="A392" s="84">
        <v>39.9999999999996</v>
      </c>
      <c r="B392" s="69" t="s">
        <v>1229</v>
      </c>
      <c r="C392" s="69" t="s">
        <v>1230</v>
      </c>
      <c r="D392" s="85">
        <v>118</v>
      </c>
      <c r="E392" s="69" t="s">
        <v>1757</v>
      </c>
      <c r="F392" s="86" t="s">
        <v>1758</v>
      </c>
      <c r="G392" s="87" t="s">
        <v>1759</v>
      </c>
      <c r="I392" s="96" t="s">
        <v>1760</v>
      </c>
      <c r="J392" s="97" t="s">
        <v>1761</v>
      </c>
      <c r="K392" s="69" t="s">
        <v>22</v>
      </c>
      <c r="L392" s="98" t="s">
        <v>1762</v>
      </c>
      <c r="M392" s="99" t="s">
        <v>24</v>
      </c>
      <c r="N392" s="100">
        <v>93</v>
      </c>
      <c r="O392" s="95"/>
    </row>
    <row r="393" s="69" customFormat="1" spans="1:15">
      <c r="A393" s="84">
        <v>40</v>
      </c>
      <c r="B393" s="69" t="s">
        <v>1229</v>
      </c>
      <c r="C393" s="69" t="s">
        <v>1230</v>
      </c>
      <c r="D393" s="85">
        <v>119</v>
      </c>
      <c r="E393" s="69" t="s">
        <v>1763</v>
      </c>
      <c r="F393" s="86" t="s">
        <v>1764</v>
      </c>
      <c r="G393" s="87" t="s">
        <v>1765</v>
      </c>
      <c r="I393" s="96" t="s">
        <v>1766</v>
      </c>
      <c r="J393" s="97" t="s">
        <v>1767</v>
      </c>
      <c r="K393" s="69" t="s">
        <v>22</v>
      </c>
      <c r="L393" s="98" t="s">
        <v>1768</v>
      </c>
      <c r="M393" s="99" t="s">
        <v>24</v>
      </c>
      <c r="N393" s="100" t="s">
        <v>1769</v>
      </c>
      <c r="O393" s="95"/>
    </row>
    <row r="394" s="69" customFormat="1" spans="1:15">
      <c r="A394" s="84">
        <v>39.9999999999997</v>
      </c>
      <c r="B394" s="69" t="s">
        <v>1229</v>
      </c>
      <c r="C394" s="69" t="s">
        <v>1230</v>
      </c>
      <c r="D394" s="85">
        <v>120</v>
      </c>
      <c r="E394" s="69" t="s">
        <v>1770</v>
      </c>
      <c r="F394" s="86" t="s">
        <v>1771</v>
      </c>
      <c r="G394" s="87" t="s">
        <v>1772</v>
      </c>
      <c r="I394" s="96" t="s">
        <v>1773</v>
      </c>
      <c r="J394" s="97" t="s">
        <v>1774</v>
      </c>
      <c r="K394" s="69" t="s">
        <v>22</v>
      </c>
      <c r="L394" s="98" t="s">
        <v>1775</v>
      </c>
      <c r="M394" s="99" t="s">
        <v>24</v>
      </c>
      <c r="N394" s="100"/>
      <c r="O394" s="95"/>
    </row>
    <row r="395" s="69" customFormat="1" spans="1:15">
      <c r="A395" s="84">
        <v>39.9999999999998</v>
      </c>
      <c r="B395" s="69" t="s">
        <v>1229</v>
      </c>
      <c r="C395" s="69" t="s">
        <v>1230</v>
      </c>
      <c r="D395" s="85">
        <v>120</v>
      </c>
      <c r="E395" s="69" t="s">
        <v>1770</v>
      </c>
      <c r="F395" s="86" t="s">
        <v>1771</v>
      </c>
      <c r="G395" s="87" t="s">
        <v>1776</v>
      </c>
      <c r="I395" s="96" t="s">
        <v>1777</v>
      </c>
      <c r="J395" s="97" t="s">
        <v>1778</v>
      </c>
      <c r="K395" s="69" t="s">
        <v>22</v>
      </c>
      <c r="L395" s="98" t="s">
        <v>1762</v>
      </c>
      <c r="M395" s="99" t="s">
        <v>24</v>
      </c>
      <c r="N395" s="100">
        <v>89</v>
      </c>
      <c r="O395" s="95"/>
    </row>
    <row r="396" s="69" customFormat="1" spans="1:15">
      <c r="A396" s="84">
        <v>39.9999999999994</v>
      </c>
      <c r="B396" s="69" t="s">
        <v>1229</v>
      </c>
      <c r="C396" s="69" t="s">
        <v>1230</v>
      </c>
      <c r="D396" s="85">
        <v>120</v>
      </c>
      <c r="E396" s="69" t="s">
        <v>1770</v>
      </c>
      <c r="F396" s="86" t="s">
        <v>1771</v>
      </c>
      <c r="G396" s="87" t="s">
        <v>1779</v>
      </c>
      <c r="I396" s="96" t="s">
        <v>1780</v>
      </c>
      <c r="J396" s="97" t="s">
        <v>1608</v>
      </c>
      <c r="K396" s="69" t="s">
        <v>22</v>
      </c>
      <c r="L396" s="98" t="s">
        <v>1781</v>
      </c>
      <c r="M396" s="99" t="s">
        <v>24</v>
      </c>
      <c r="N396" s="100"/>
      <c r="O396" s="95"/>
    </row>
    <row r="397" s="69" customFormat="1" spans="1:15">
      <c r="A397" s="84">
        <v>40.0000000000001</v>
      </c>
      <c r="B397" s="69" t="s">
        <v>1229</v>
      </c>
      <c r="C397" s="69" t="s">
        <v>1230</v>
      </c>
      <c r="D397" s="85">
        <v>121</v>
      </c>
      <c r="E397" s="69" t="s">
        <v>1782</v>
      </c>
      <c r="F397" s="86" t="s">
        <v>1783</v>
      </c>
      <c r="G397" s="87" t="s">
        <v>1784</v>
      </c>
      <c r="I397" s="96" t="s">
        <v>1785</v>
      </c>
      <c r="J397" s="97" t="s">
        <v>1786</v>
      </c>
      <c r="K397" s="69" t="s">
        <v>22</v>
      </c>
      <c r="L397" s="98" t="s">
        <v>1787</v>
      </c>
      <c r="M397" s="99" t="s">
        <v>24</v>
      </c>
      <c r="N397" s="100" t="s">
        <v>1788</v>
      </c>
      <c r="O397" s="95"/>
    </row>
    <row r="398" s="69" customFormat="1" spans="1:15">
      <c r="A398" s="84">
        <v>39.9999999999996</v>
      </c>
      <c r="B398" s="69" t="s">
        <v>1229</v>
      </c>
      <c r="C398" s="69" t="s">
        <v>1230</v>
      </c>
      <c r="D398" s="85">
        <v>121</v>
      </c>
      <c r="E398" s="69" t="s">
        <v>1782</v>
      </c>
      <c r="F398" s="86" t="s">
        <v>1783</v>
      </c>
      <c r="G398" s="87" t="s">
        <v>1789</v>
      </c>
      <c r="I398" s="96" t="s">
        <v>1790</v>
      </c>
      <c r="J398" s="97" t="s">
        <v>1791</v>
      </c>
      <c r="K398" s="69" t="s">
        <v>22</v>
      </c>
      <c r="L398" s="98" t="s">
        <v>1792</v>
      </c>
      <c r="M398" s="99" t="s">
        <v>24</v>
      </c>
      <c r="N398" s="100">
        <v>6531</v>
      </c>
      <c r="O398" s="95"/>
    </row>
    <row r="399" s="69" customFormat="1" spans="1:15">
      <c r="A399" s="84">
        <v>39.9999999999999</v>
      </c>
      <c r="B399" s="69" t="s">
        <v>1229</v>
      </c>
      <c r="C399" s="69" t="s">
        <v>1230</v>
      </c>
      <c r="D399" s="85">
        <v>122</v>
      </c>
      <c r="E399" s="69" t="s">
        <v>1793</v>
      </c>
      <c r="F399" s="86" t="s">
        <v>1794</v>
      </c>
      <c r="G399" s="87" t="s">
        <v>1795</v>
      </c>
      <c r="I399" s="96" t="s">
        <v>1796</v>
      </c>
      <c r="J399" s="97" t="s">
        <v>1797</v>
      </c>
      <c r="K399" s="69" t="s">
        <v>22</v>
      </c>
      <c r="L399" s="98" t="s">
        <v>1798</v>
      </c>
      <c r="M399" s="99" t="s">
        <v>24</v>
      </c>
      <c r="N399" s="100" t="s">
        <v>1799</v>
      </c>
      <c r="O399" s="95"/>
    </row>
    <row r="400" s="69" customFormat="1" ht="56.25" spans="1:15">
      <c r="A400" s="84">
        <v>39.9999999999996</v>
      </c>
      <c r="B400" s="69" t="s">
        <v>1229</v>
      </c>
      <c r="C400" s="69" t="s">
        <v>1230</v>
      </c>
      <c r="D400" s="85">
        <v>123</v>
      </c>
      <c r="E400" s="69" t="s">
        <v>1800</v>
      </c>
      <c r="F400" s="86" t="s">
        <v>1801</v>
      </c>
      <c r="G400" s="87" t="s">
        <v>1802</v>
      </c>
      <c r="I400" s="96" t="s">
        <v>1803</v>
      </c>
      <c r="J400" s="97" t="s">
        <v>608</v>
      </c>
      <c r="K400" s="69" t="s">
        <v>22</v>
      </c>
      <c r="L400" s="98" t="s">
        <v>1804</v>
      </c>
      <c r="M400" s="99" t="s">
        <v>24</v>
      </c>
      <c r="N400" s="100">
        <v>1820</v>
      </c>
      <c r="O400" s="95"/>
    </row>
    <row r="401" s="69" customFormat="1" ht="37.5" spans="1:15">
      <c r="A401" s="84">
        <v>39.9999999999998</v>
      </c>
      <c r="B401" s="69" t="s">
        <v>1229</v>
      </c>
      <c r="C401" s="69" t="s">
        <v>1230</v>
      </c>
      <c r="D401" s="85">
        <v>124</v>
      </c>
      <c r="E401" s="69" t="s">
        <v>1805</v>
      </c>
      <c r="F401" s="86" t="s">
        <v>1806</v>
      </c>
      <c r="G401" s="87" t="s">
        <v>1807</v>
      </c>
      <c r="I401" s="96" t="s">
        <v>1808</v>
      </c>
      <c r="J401" s="97" t="s">
        <v>1809</v>
      </c>
      <c r="K401" s="69" t="s">
        <v>22</v>
      </c>
      <c r="L401" s="98" t="s">
        <v>1810</v>
      </c>
      <c r="M401" s="99" t="s">
        <v>24</v>
      </c>
      <c r="N401" s="100">
        <v>2055</v>
      </c>
      <c r="O401" s="95"/>
    </row>
    <row r="402" s="69" customFormat="1" spans="1:15">
      <c r="A402" s="84">
        <v>39.9999999999994</v>
      </c>
      <c r="B402" s="69" t="s">
        <v>1229</v>
      </c>
      <c r="C402" s="69" t="s">
        <v>1230</v>
      </c>
      <c r="D402" s="85">
        <v>125</v>
      </c>
      <c r="E402" s="69" t="s">
        <v>1811</v>
      </c>
      <c r="F402" s="86" t="s">
        <v>1812</v>
      </c>
      <c r="G402" s="87" t="s">
        <v>1813</v>
      </c>
      <c r="I402" s="96" t="s">
        <v>1814</v>
      </c>
      <c r="J402" s="97" t="s">
        <v>1212</v>
      </c>
      <c r="K402" s="69" t="s">
        <v>22</v>
      </c>
      <c r="L402" s="98" t="s">
        <v>1815</v>
      </c>
      <c r="M402" s="99" t="s">
        <v>24</v>
      </c>
      <c r="N402" s="100" t="s">
        <v>1816</v>
      </c>
      <c r="O402" s="95"/>
    </row>
    <row r="403" s="69" customFormat="1" ht="37.5" spans="1:15">
      <c r="A403" s="84">
        <v>40.0000000000002</v>
      </c>
      <c r="B403" s="69" t="s">
        <v>1229</v>
      </c>
      <c r="C403" s="69" t="s">
        <v>1230</v>
      </c>
      <c r="D403" s="85">
        <v>126</v>
      </c>
      <c r="E403" s="69" t="s">
        <v>1817</v>
      </c>
      <c r="F403" s="86" t="s">
        <v>1818</v>
      </c>
      <c r="G403" s="87" t="s">
        <v>1819</v>
      </c>
      <c r="I403" s="96" t="s">
        <v>1820</v>
      </c>
      <c r="J403" s="97" t="s">
        <v>1500</v>
      </c>
      <c r="K403" s="69" t="s">
        <v>22</v>
      </c>
      <c r="L403" s="98" t="s">
        <v>1821</v>
      </c>
      <c r="M403" s="99" t="s">
        <v>24</v>
      </c>
      <c r="N403" s="100" t="s">
        <v>1822</v>
      </c>
      <c r="O403" s="95"/>
    </row>
    <row r="404" s="69" customFormat="1" spans="1:15">
      <c r="A404" s="84">
        <v>39.9999999999998</v>
      </c>
      <c r="B404" s="69" t="s">
        <v>1229</v>
      </c>
      <c r="C404" s="69" t="s">
        <v>1230</v>
      </c>
      <c r="D404" s="85">
        <v>126</v>
      </c>
      <c r="E404" s="69" t="s">
        <v>1817</v>
      </c>
      <c r="F404" s="86" t="s">
        <v>1818</v>
      </c>
      <c r="G404" s="87" t="s">
        <v>1823</v>
      </c>
      <c r="I404" s="96" t="s">
        <v>1824</v>
      </c>
      <c r="J404" s="97" t="s">
        <v>1712</v>
      </c>
      <c r="K404" s="69" t="s">
        <v>22</v>
      </c>
      <c r="L404" s="98" t="s">
        <v>1015</v>
      </c>
      <c r="M404" s="99" t="s">
        <v>24</v>
      </c>
      <c r="N404" s="100"/>
      <c r="O404" s="95"/>
    </row>
    <row r="405" s="69" customFormat="1" ht="37.5" spans="1:15">
      <c r="A405" s="84">
        <v>40</v>
      </c>
      <c r="B405" s="69" t="s">
        <v>1229</v>
      </c>
      <c r="C405" s="69" t="s">
        <v>1230</v>
      </c>
      <c r="D405" s="85">
        <v>126</v>
      </c>
      <c r="E405" s="69" t="s">
        <v>1817</v>
      </c>
      <c r="F405" s="86" t="s">
        <v>1818</v>
      </c>
      <c r="G405" s="87" t="s">
        <v>1825</v>
      </c>
      <c r="I405" s="96" t="s">
        <v>1826</v>
      </c>
      <c r="J405" s="97" t="s">
        <v>1827</v>
      </c>
      <c r="K405" s="69" t="s">
        <v>22</v>
      </c>
      <c r="L405" s="98" t="s">
        <v>1828</v>
      </c>
      <c r="M405" s="99" t="s">
        <v>24</v>
      </c>
      <c r="N405" s="100">
        <v>7395</v>
      </c>
      <c r="O405" s="95"/>
    </row>
    <row r="406" s="69" customFormat="1" spans="1:15">
      <c r="A406" s="84">
        <v>39.9999999999998</v>
      </c>
      <c r="B406" s="69" t="s">
        <v>1229</v>
      </c>
      <c r="C406" s="69" t="s">
        <v>1230</v>
      </c>
      <c r="D406" s="85">
        <v>126</v>
      </c>
      <c r="E406" s="69" t="s">
        <v>1817</v>
      </c>
      <c r="F406" s="86" t="s">
        <v>1818</v>
      </c>
      <c r="G406" s="87" t="s">
        <v>1829</v>
      </c>
      <c r="H406" s="69" t="s">
        <v>1830</v>
      </c>
      <c r="I406" s="96" t="s">
        <v>1831</v>
      </c>
      <c r="J406" s="97" t="s">
        <v>1409</v>
      </c>
      <c r="K406" s="69" t="s">
        <v>22</v>
      </c>
      <c r="L406" s="98" t="s">
        <v>1832</v>
      </c>
      <c r="M406" s="99" t="s">
        <v>24</v>
      </c>
      <c r="N406" s="100" t="s">
        <v>1833</v>
      </c>
      <c r="O406" s="95"/>
    </row>
    <row r="407" s="69" customFormat="1" spans="1:15">
      <c r="A407" s="84">
        <v>40.9999999999998</v>
      </c>
      <c r="B407" s="69" t="s">
        <v>1229</v>
      </c>
      <c r="C407" s="69" t="s">
        <v>1230</v>
      </c>
      <c r="D407" s="85">
        <v>127</v>
      </c>
      <c r="E407" s="69" t="s">
        <v>1817</v>
      </c>
      <c r="F407" s="86" t="s">
        <v>1818</v>
      </c>
      <c r="G407" s="89" t="s">
        <v>1834</v>
      </c>
      <c r="I407" s="96" t="s">
        <v>1835</v>
      </c>
      <c r="J407" s="97" t="s">
        <v>1836</v>
      </c>
      <c r="K407" s="69" t="s">
        <v>22</v>
      </c>
      <c r="L407" s="98" t="s">
        <v>1837</v>
      </c>
      <c r="M407" s="99" t="s">
        <v>1838</v>
      </c>
      <c r="N407" s="100"/>
      <c r="O407" s="95"/>
    </row>
    <row r="408" s="69" customFormat="1" ht="37.5" spans="1:15">
      <c r="A408" s="84">
        <v>39.9999999999996</v>
      </c>
      <c r="B408" s="69" t="s">
        <v>1229</v>
      </c>
      <c r="C408" s="69" t="s">
        <v>1230</v>
      </c>
      <c r="D408" s="85">
        <v>126</v>
      </c>
      <c r="E408" s="69" t="s">
        <v>1817</v>
      </c>
      <c r="F408" s="86" t="s">
        <v>1818</v>
      </c>
      <c r="G408" s="87" t="s">
        <v>1839</v>
      </c>
      <c r="I408" s="96" t="s">
        <v>1840</v>
      </c>
      <c r="J408" s="97" t="s">
        <v>1841</v>
      </c>
      <c r="K408" s="69" t="s">
        <v>22</v>
      </c>
      <c r="L408" s="81" t="s">
        <v>1842</v>
      </c>
      <c r="M408" s="99" t="s">
        <v>24</v>
      </c>
      <c r="N408" s="100" t="s">
        <v>1843</v>
      </c>
      <c r="O408" s="95"/>
    </row>
    <row r="409" s="69" customFormat="1" ht="37.5" spans="1:15">
      <c r="A409" s="84">
        <v>40</v>
      </c>
      <c r="B409" s="69" t="s">
        <v>1229</v>
      </c>
      <c r="C409" s="69" t="s">
        <v>1230</v>
      </c>
      <c r="D409" s="85">
        <v>126</v>
      </c>
      <c r="E409" s="69" t="s">
        <v>1817</v>
      </c>
      <c r="F409" s="86" t="s">
        <v>1818</v>
      </c>
      <c r="G409" s="87" t="s">
        <v>1844</v>
      </c>
      <c r="I409" s="96" t="s">
        <v>1845</v>
      </c>
      <c r="J409" s="97" t="s">
        <v>1846</v>
      </c>
      <c r="K409" s="69" t="s">
        <v>22</v>
      </c>
      <c r="L409" s="98" t="s">
        <v>1847</v>
      </c>
      <c r="M409" s="99" t="s">
        <v>24</v>
      </c>
      <c r="N409" s="100">
        <v>7851</v>
      </c>
      <c r="O409" s="95"/>
    </row>
    <row r="410" s="69" customFormat="1" ht="37.5" spans="1:15">
      <c r="A410" s="84">
        <v>39.9999999999998</v>
      </c>
      <c r="B410" s="69" t="s">
        <v>1229</v>
      </c>
      <c r="C410" s="69" t="s">
        <v>1230</v>
      </c>
      <c r="D410" s="85">
        <v>127</v>
      </c>
      <c r="E410" s="69" t="s">
        <v>1848</v>
      </c>
      <c r="F410" s="86" t="s">
        <v>1849</v>
      </c>
      <c r="G410" s="87" t="s">
        <v>1850</v>
      </c>
      <c r="I410" s="96" t="s">
        <v>1851</v>
      </c>
      <c r="J410" s="97" t="s">
        <v>1852</v>
      </c>
      <c r="K410" s="69" t="s">
        <v>22</v>
      </c>
      <c r="L410" s="98" t="s">
        <v>1853</v>
      </c>
      <c r="M410" s="99" t="s">
        <v>24</v>
      </c>
      <c r="N410" s="100">
        <v>1490</v>
      </c>
      <c r="O410" s="95"/>
    </row>
    <row r="411" s="69" customFormat="1" spans="1:15">
      <c r="A411" s="84">
        <v>39.9999999999996</v>
      </c>
      <c r="B411" s="69" t="s">
        <v>1229</v>
      </c>
      <c r="C411" s="69" t="s">
        <v>1230</v>
      </c>
      <c r="D411" s="85">
        <v>127</v>
      </c>
      <c r="E411" s="69" t="s">
        <v>1848</v>
      </c>
      <c r="F411" s="86" t="s">
        <v>1849</v>
      </c>
      <c r="G411" s="87" t="s">
        <v>1854</v>
      </c>
      <c r="I411" s="96" t="s">
        <v>1855</v>
      </c>
      <c r="J411" s="97" t="s">
        <v>1856</v>
      </c>
      <c r="K411" s="69" t="s">
        <v>22</v>
      </c>
      <c r="L411" s="98" t="s">
        <v>1857</v>
      </c>
      <c r="M411" s="99" t="s">
        <v>24</v>
      </c>
      <c r="N411" s="100">
        <v>198708</v>
      </c>
      <c r="O411" s="95"/>
    </row>
    <row r="412" s="69" customFormat="1" spans="1:15">
      <c r="A412" s="84">
        <v>40</v>
      </c>
      <c r="B412" s="69" t="s">
        <v>1229</v>
      </c>
      <c r="C412" s="69" t="s">
        <v>1230</v>
      </c>
      <c r="D412" s="85">
        <v>127</v>
      </c>
      <c r="E412" s="69" t="s">
        <v>1848</v>
      </c>
      <c r="F412" s="86" t="s">
        <v>1849</v>
      </c>
      <c r="G412" s="87" t="s">
        <v>1858</v>
      </c>
      <c r="I412" s="96" t="s">
        <v>1859</v>
      </c>
      <c r="J412" s="97" t="s">
        <v>1860</v>
      </c>
      <c r="K412" s="69" t="s">
        <v>22</v>
      </c>
      <c r="L412" s="98" t="s">
        <v>1174</v>
      </c>
      <c r="M412" s="99" t="s">
        <v>24</v>
      </c>
      <c r="N412" s="100"/>
      <c r="O412" s="95"/>
    </row>
    <row r="413" s="69" customFormat="1" ht="37.5" spans="1:15">
      <c r="A413" s="84">
        <v>40.0000000000002</v>
      </c>
      <c r="B413" s="69" t="s">
        <v>1229</v>
      </c>
      <c r="C413" s="69" t="s">
        <v>1230</v>
      </c>
      <c r="D413" s="85">
        <v>128</v>
      </c>
      <c r="E413" s="69" t="s">
        <v>1861</v>
      </c>
      <c r="F413" s="86" t="s">
        <v>1862</v>
      </c>
      <c r="G413" s="87" t="s">
        <v>1863</v>
      </c>
      <c r="I413" s="96" t="s">
        <v>1864</v>
      </c>
      <c r="J413" s="97" t="s">
        <v>1608</v>
      </c>
      <c r="K413" s="69" t="s">
        <v>22</v>
      </c>
      <c r="L413" s="98" t="s">
        <v>1865</v>
      </c>
      <c r="M413" s="99" t="s">
        <v>24</v>
      </c>
      <c r="N413" s="100" t="s">
        <v>1866</v>
      </c>
      <c r="O413" s="95"/>
    </row>
    <row r="414" s="69" customFormat="1" ht="37.5" spans="1:15">
      <c r="A414" s="84">
        <v>40</v>
      </c>
      <c r="B414" s="69" t="s">
        <v>1229</v>
      </c>
      <c r="C414" s="69" t="s">
        <v>1230</v>
      </c>
      <c r="D414" s="85">
        <v>128</v>
      </c>
      <c r="E414" s="69" t="s">
        <v>1861</v>
      </c>
      <c r="F414" s="86" t="s">
        <v>1862</v>
      </c>
      <c r="G414" s="87" t="s">
        <v>1867</v>
      </c>
      <c r="I414" s="96" t="s">
        <v>1868</v>
      </c>
      <c r="J414" s="97" t="s">
        <v>1869</v>
      </c>
      <c r="K414" s="69" t="s">
        <v>22</v>
      </c>
      <c r="L414" s="98" t="s">
        <v>1870</v>
      </c>
      <c r="M414" s="99" t="s">
        <v>24</v>
      </c>
      <c r="N414" s="100" t="s">
        <v>1871</v>
      </c>
      <c r="O414" s="95"/>
    </row>
    <row r="415" s="69" customFormat="1" spans="1:15">
      <c r="A415" s="84">
        <v>39.9999999999998</v>
      </c>
      <c r="B415" s="69" t="s">
        <v>1229</v>
      </c>
      <c r="C415" s="69" t="s">
        <v>1230</v>
      </c>
      <c r="D415" s="85">
        <v>128</v>
      </c>
      <c r="E415" s="69" t="s">
        <v>1861</v>
      </c>
      <c r="F415" s="86" t="s">
        <v>1862</v>
      </c>
      <c r="G415" s="87" t="s">
        <v>1872</v>
      </c>
      <c r="I415" s="96" t="s">
        <v>1873</v>
      </c>
      <c r="J415" s="97" t="s">
        <v>1874</v>
      </c>
      <c r="K415" s="69" t="s">
        <v>22</v>
      </c>
      <c r="L415" s="98" t="s">
        <v>1875</v>
      </c>
      <c r="M415" s="99" t="s">
        <v>24</v>
      </c>
      <c r="N415" s="100" t="s">
        <v>1876</v>
      </c>
      <c r="O415" s="95"/>
    </row>
    <row r="416" s="69" customFormat="1" spans="1:15">
      <c r="A416" s="84">
        <v>39.9999999999993</v>
      </c>
      <c r="B416" s="69" t="s">
        <v>1229</v>
      </c>
      <c r="C416" s="69" t="s">
        <v>1230</v>
      </c>
      <c r="D416" s="85">
        <v>129</v>
      </c>
      <c r="E416" s="69" t="s">
        <v>1877</v>
      </c>
      <c r="F416" s="86" t="s">
        <v>1878</v>
      </c>
      <c r="G416" s="87" t="s">
        <v>1879</v>
      </c>
      <c r="I416" s="96" t="s">
        <v>1880</v>
      </c>
      <c r="J416" s="97" t="s">
        <v>1881</v>
      </c>
      <c r="K416" s="69" t="s">
        <v>22</v>
      </c>
      <c r="L416" s="98" t="s">
        <v>1882</v>
      </c>
      <c r="M416" s="99" t="s">
        <v>24</v>
      </c>
      <c r="N416" s="100" t="s">
        <v>1883</v>
      </c>
      <c r="O416" s="95"/>
    </row>
    <row r="417" s="69" customFormat="1" ht="37.5" spans="1:15">
      <c r="A417" s="84">
        <v>40.0000000000003</v>
      </c>
      <c r="B417" s="69" t="s">
        <v>1229</v>
      </c>
      <c r="C417" s="69" t="s">
        <v>1230</v>
      </c>
      <c r="D417" s="85">
        <v>129</v>
      </c>
      <c r="E417" s="69" t="s">
        <v>1877</v>
      </c>
      <c r="F417" s="86" t="s">
        <v>1878</v>
      </c>
      <c r="G417" s="87" t="s">
        <v>1884</v>
      </c>
      <c r="I417" s="96" t="s">
        <v>1885</v>
      </c>
      <c r="J417" s="97" t="s">
        <v>1886</v>
      </c>
      <c r="K417" s="69" t="s">
        <v>22</v>
      </c>
      <c r="L417" s="98" t="s">
        <v>1887</v>
      </c>
      <c r="M417" s="99" t="s">
        <v>24</v>
      </c>
      <c r="N417" s="100" t="s">
        <v>1888</v>
      </c>
      <c r="O417" s="95"/>
    </row>
    <row r="418" s="69" customFormat="1" ht="56.25" spans="1:15">
      <c r="A418" s="84">
        <v>39.9999999999997</v>
      </c>
      <c r="B418" s="69" t="s">
        <v>1229</v>
      </c>
      <c r="C418" s="69" t="s">
        <v>1230</v>
      </c>
      <c r="D418" s="85">
        <v>129</v>
      </c>
      <c r="E418" s="69" t="s">
        <v>1877</v>
      </c>
      <c r="F418" s="86" t="s">
        <v>1878</v>
      </c>
      <c r="G418" s="87" t="s">
        <v>1889</v>
      </c>
      <c r="I418" s="96" t="s">
        <v>1890</v>
      </c>
      <c r="J418" s="97" t="s">
        <v>1608</v>
      </c>
      <c r="K418" s="69" t="s">
        <v>22</v>
      </c>
      <c r="L418" s="98" t="s">
        <v>1891</v>
      </c>
      <c r="M418" s="99" t="s">
        <v>24</v>
      </c>
      <c r="N418" s="100" t="s">
        <v>1892</v>
      </c>
      <c r="O418" s="95"/>
    </row>
    <row r="419" s="69" customFormat="1" spans="1:15">
      <c r="A419" s="84">
        <v>40</v>
      </c>
      <c r="B419" s="69" t="s">
        <v>1229</v>
      </c>
      <c r="C419" s="69" t="s">
        <v>1230</v>
      </c>
      <c r="D419" s="85">
        <v>130</v>
      </c>
      <c r="E419" s="69" t="s">
        <v>1893</v>
      </c>
      <c r="F419" s="86" t="s">
        <v>1894</v>
      </c>
      <c r="G419" s="87" t="s">
        <v>1895</v>
      </c>
      <c r="I419" s="96" t="s">
        <v>1896</v>
      </c>
      <c r="J419" s="97" t="s">
        <v>1897</v>
      </c>
      <c r="K419" s="69" t="s">
        <v>22</v>
      </c>
      <c r="L419" s="98" t="s">
        <v>1898</v>
      </c>
      <c r="M419" s="99" t="s">
        <v>24</v>
      </c>
      <c r="N419" s="100" t="s">
        <v>1899</v>
      </c>
      <c r="O419" s="95"/>
    </row>
    <row r="420" s="69" customFormat="1" ht="56.25" spans="1:15">
      <c r="A420" s="84">
        <v>39.9999999999997</v>
      </c>
      <c r="B420" s="69" t="s">
        <v>1229</v>
      </c>
      <c r="C420" s="69" t="s">
        <v>1230</v>
      </c>
      <c r="D420" s="85">
        <v>130</v>
      </c>
      <c r="E420" s="69" t="s">
        <v>1893</v>
      </c>
      <c r="F420" s="86" t="s">
        <v>1894</v>
      </c>
      <c r="G420" s="87" t="s">
        <v>1900</v>
      </c>
      <c r="I420" s="96" t="s">
        <v>1901</v>
      </c>
      <c r="J420" s="97" t="s">
        <v>1264</v>
      </c>
      <c r="K420" s="69" t="s">
        <v>22</v>
      </c>
      <c r="L420" s="98" t="s">
        <v>1902</v>
      </c>
      <c r="M420" s="99" t="s">
        <v>24</v>
      </c>
      <c r="N420" s="100" t="s">
        <v>1903</v>
      </c>
      <c r="O420" s="95"/>
    </row>
    <row r="421" s="69" customFormat="1" spans="1:15">
      <c r="A421" s="84">
        <v>39.9999999999994</v>
      </c>
      <c r="B421" s="69" t="s">
        <v>1229</v>
      </c>
      <c r="C421" s="69" t="s">
        <v>1230</v>
      </c>
      <c r="D421" s="85">
        <v>131</v>
      </c>
      <c r="E421" s="69" t="s">
        <v>1904</v>
      </c>
      <c r="F421" s="86" t="s">
        <v>1905</v>
      </c>
      <c r="G421" s="87" t="s">
        <v>1906</v>
      </c>
      <c r="I421" s="96" t="s">
        <v>1907</v>
      </c>
      <c r="J421" s="97" t="s">
        <v>1908</v>
      </c>
      <c r="K421" s="69" t="s">
        <v>22</v>
      </c>
      <c r="L421" s="97" t="s">
        <v>1909</v>
      </c>
      <c r="M421" s="99" t="s">
        <v>24</v>
      </c>
      <c r="N421" s="100" t="s">
        <v>1910</v>
      </c>
      <c r="O421" s="95"/>
    </row>
    <row r="422" s="69" customFormat="1" ht="56.25" spans="1:15">
      <c r="A422" s="84">
        <v>40.0000000000002</v>
      </c>
      <c r="B422" s="69" t="s">
        <v>1229</v>
      </c>
      <c r="C422" s="69" t="s">
        <v>1230</v>
      </c>
      <c r="D422" s="85">
        <v>132</v>
      </c>
      <c r="E422" s="69" t="s">
        <v>1911</v>
      </c>
      <c r="F422" s="86" t="s">
        <v>1912</v>
      </c>
      <c r="G422" s="87" t="s">
        <v>1913</v>
      </c>
      <c r="I422" s="96" t="s">
        <v>1914</v>
      </c>
      <c r="J422" s="97" t="s">
        <v>1915</v>
      </c>
      <c r="K422" s="69" t="s">
        <v>22</v>
      </c>
      <c r="L422" s="98" t="s">
        <v>1916</v>
      </c>
      <c r="M422" s="99" t="s">
        <v>24</v>
      </c>
      <c r="N422" s="100"/>
      <c r="O422" s="95"/>
    </row>
    <row r="423" s="69" customFormat="1" ht="37.5" spans="1:15">
      <c r="A423" s="84">
        <v>39.9999999999998</v>
      </c>
      <c r="B423" s="69" t="s">
        <v>1229</v>
      </c>
      <c r="C423" s="69" t="s">
        <v>1230</v>
      </c>
      <c r="D423" s="85">
        <v>133</v>
      </c>
      <c r="E423" s="69" t="s">
        <v>1917</v>
      </c>
      <c r="F423" s="86" t="s">
        <v>1918</v>
      </c>
      <c r="G423" s="87" t="s">
        <v>1919</v>
      </c>
      <c r="I423" s="96" t="s">
        <v>1920</v>
      </c>
      <c r="J423" s="97" t="s">
        <v>1921</v>
      </c>
      <c r="K423" s="69" t="s">
        <v>22</v>
      </c>
      <c r="L423" s="98" t="s">
        <v>1922</v>
      </c>
      <c r="M423" s="99" t="s">
        <v>24</v>
      </c>
      <c r="N423" s="100" t="s">
        <v>1923</v>
      </c>
      <c r="O423" s="95"/>
    </row>
    <row r="424" s="69" customFormat="1" spans="1:15">
      <c r="A424" s="84">
        <v>40</v>
      </c>
      <c r="B424" s="69" t="s">
        <v>1229</v>
      </c>
      <c r="C424" s="69" t="s">
        <v>1230</v>
      </c>
      <c r="D424" s="85">
        <v>134</v>
      </c>
      <c r="E424" s="69" t="s">
        <v>1924</v>
      </c>
      <c r="F424" s="86" t="s">
        <v>1925</v>
      </c>
      <c r="G424" s="87" t="s">
        <v>1926</v>
      </c>
      <c r="I424" s="96" t="s">
        <v>1927</v>
      </c>
      <c r="J424" s="97" t="s">
        <v>1928</v>
      </c>
      <c r="K424" s="69" t="s">
        <v>22</v>
      </c>
      <c r="L424" s="98" t="s">
        <v>1929</v>
      </c>
      <c r="M424" s="99" t="s">
        <v>24</v>
      </c>
      <c r="N424" s="100" t="s">
        <v>1930</v>
      </c>
      <c r="O424" s="95"/>
    </row>
    <row r="425" s="69" customFormat="1" spans="1:15">
      <c r="A425" s="84">
        <v>40.0000000000001</v>
      </c>
      <c r="B425" s="69" t="s">
        <v>1229</v>
      </c>
      <c r="C425" s="69" t="s">
        <v>1230</v>
      </c>
      <c r="D425" s="85">
        <v>135</v>
      </c>
      <c r="E425" s="69" t="s">
        <v>1931</v>
      </c>
      <c r="F425" s="86" t="s">
        <v>1932</v>
      </c>
      <c r="G425" s="87" t="s">
        <v>1933</v>
      </c>
      <c r="I425" s="96" t="s">
        <v>1934</v>
      </c>
      <c r="J425" s="97" t="s">
        <v>1251</v>
      </c>
      <c r="K425" s="69" t="s">
        <v>22</v>
      </c>
      <c r="L425" s="98" t="s">
        <v>1935</v>
      </c>
      <c r="M425" s="99" t="s">
        <v>24</v>
      </c>
      <c r="N425" s="100">
        <v>17195</v>
      </c>
      <c r="O425" s="95"/>
    </row>
    <row r="426" s="69" customFormat="1" spans="1:15">
      <c r="A426" s="84">
        <v>41.0000000000001</v>
      </c>
      <c r="B426" s="69" t="s">
        <v>1936</v>
      </c>
      <c r="C426" s="69" t="s">
        <v>1937</v>
      </c>
      <c r="D426" s="85">
        <v>136</v>
      </c>
      <c r="E426" s="69" t="s">
        <v>1938</v>
      </c>
      <c r="F426" s="86" t="s">
        <v>1939</v>
      </c>
      <c r="G426" s="87" t="s">
        <v>1940</v>
      </c>
      <c r="I426" s="96" t="s">
        <v>1941</v>
      </c>
      <c r="J426" s="97" t="s">
        <v>21</v>
      </c>
      <c r="K426" s="69" t="s">
        <v>22</v>
      </c>
      <c r="L426" s="98" t="s">
        <v>1942</v>
      </c>
      <c r="M426" s="99" t="s">
        <v>24</v>
      </c>
      <c r="N426" s="100"/>
      <c r="O426" s="95"/>
    </row>
    <row r="427" s="69" customFormat="1" spans="1:15">
      <c r="A427" s="84">
        <v>41.0000000000001</v>
      </c>
      <c r="B427" s="69" t="s">
        <v>1936</v>
      </c>
      <c r="C427" s="69" t="s">
        <v>1937</v>
      </c>
      <c r="D427" s="85">
        <v>136</v>
      </c>
      <c r="E427" s="69" t="s">
        <v>1938</v>
      </c>
      <c r="F427" s="86" t="s">
        <v>1939</v>
      </c>
      <c r="G427" s="87" t="s">
        <v>1943</v>
      </c>
      <c r="I427" s="96" t="s">
        <v>1944</v>
      </c>
      <c r="J427" s="97" t="s">
        <v>1945</v>
      </c>
      <c r="K427" s="69" t="s">
        <v>22</v>
      </c>
      <c r="L427" s="98" t="s">
        <v>1946</v>
      </c>
      <c r="M427" s="99" t="s">
        <v>24</v>
      </c>
      <c r="N427" s="100"/>
      <c r="O427" s="95"/>
    </row>
    <row r="428" s="69" customFormat="1" spans="1:15">
      <c r="A428" s="84">
        <v>41.0000000000001</v>
      </c>
      <c r="B428" s="69" t="s">
        <v>1936</v>
      </c>
      <c r="C428" s="69" t="s">
        <v>1937</v>
      </c>
      <c r="D428" s="85">
        <v>136</v>
      </c>
      <c r="E428" s="69" t="s">
        <v>1938</v>
      </c>
      <c r="F428" s="86" t="s">
        <v>1939</v>
      </c>
      <c r="G428" s="87" t="s">
        <v>1947</v>
      </c>
      <c r="I428" s="96" t="s">
        <v>1948</v>
      </c>
      <c r="J428" s="97" t="s">
        <v>1949</v>
      </c>
      <c r="K428" s="69" t="s">
        <v>22</v>
      </c>
      <c r="L428" s="97" t="s">
        <v>76</v>
      </c>
      <c r="M428" s="99" t="s">
        <v>24</v>
      </c>
      <c r="N428" s="100"/>
      <c r="O428" s="95"/>
    </row>
    <row r="429" s="69" customFormat="1" spans="1:15">
      <c r="A429" s="84">
        <v>42.0000000000001</v>
      </c>
      <c r="B429" s="69" t="s">
        <v>1950</v>
      </c>
      <c r="C429" s="69" t="s">
        <v>1951</v>
      </c>
      <c r="D429" s="85">
        <v>137</v>
      </c>
      <c r="E429" s="69" t="s">
        <v>1952</v>
      </c>
      <c r="F429" s="86" t="s">
        <v>1953</v>
      </c>
      <c r="G429" s="87" t="s">
        <v>1954</v>
      </c>
      <c r="I429" s="96" t="s">
        <v>1955</v>
      </c>
      <c r="J429" s="97" t="s">
        <v>21</v>
      </c>
      <c r="K429" s="69" t="s">
        <v>22</v>
      </c>
      <c r="L429" s="98" t="s">
        <v>92</v>
      </c>
      <c r="M429" s="99" t="s">
        <v>24</v>
      </c>
      <c r="N429" s="100">
        <v>3383</v>
      </c>
      <c r="O429" s="95"/>
    </row>
    <row r="430" s="69" customFormat="1" spans="1:15">
      <c r="A430" s="84">
        <v>42.0000000000001</v>
      </c>
      <c r="B430" s="69" t="s">
        <v>1950</v>
      </c>
      <c r="C430" s="69" t="s">
        <v>1951</v>
      </c>
      <c r="D430" s="85">
        <v>137</v>
      </c>
      <c r="E430" s="69" t="s">
        <v>1952</v>
      </c>
      <c r="F430" s="86" t="s">
        <v>1953</v>
      </c>
      <c r="G430" s="87" t="s">
        <v>1956</v>
      </c>
      <c r="I430" s="96" t="s">
        <v>1957</v>
      </c>
      <c r="J430" s="97" t="s">
        <v>1958</v>
      </c>
      <c r="K430" s="69" t="s">
        <v>22</v>
      </c>
      <c r="L430" s="98" t="s">
        <v>32</v>
      </c>
      <c r="M430" s="99" t="s">
        <v>24</v>
      </c>
      <c r="N430" s="100">
        <v>45</v>
      </c>
      <c r="O430" s="95"/>
    </row>
    <row r="431" s="69" customFormat="1" spans="1:15">
      <c r="A431" s="84">
        <v>42.0000000000001</v>
      </c>
      <c r="B431" s="69" t="s">
        <v>1950</v>
      </c>
      <c r="C431" s="69" t="s">
        <v>1951</v>
      </c>
      <c r="D431" s="85">
        <v>138</v>
      </c>
      <c r="E431" s="69" t="s">
        <v>1959</v>
      </c>
      <c r="F431" s="86" t="s">
        <v>1960</v>
      </c>
      <c r="G431" s="87" t="s">
        <v>1961</v>
      </c>
      <c r="I431" s="96" t="s">
        <v>1962</v>
      </c>
      <c r="J431" s="97" t="s">
        <v>770</v>
      </c>
      <c r="K431" s="69" t="s">
        <v>22</v>
      </c>
      <c r="L431" s="98" t="s">
        <v>1963</v>
      </c>
      <c r="M431" s="99" t="s">
        <v>24</v>
      </c>
      <c r="N431" s="100"/>
      <c r="O431" s="95"/>
    </row>
    <row r="432" s="69" customFormat="1" spans="1:15">
      <c r="A432" s="84">
        <v>42.0000000000001</v>
      </c>
      <c r="B432" s="69" t="s">
        <v>1950</v>
      </c>
      <c r="C432" s="69" t="s">
        <v>1951</v>
      </c>
      <c r="D432" s="85">
        <v>139</v>
      </c>
      <c r="E432" s="69" t="s">
        <v>1964</v>
      </c>
      <c r="F432" s="86" t="s">
        <v>1965</v>
      </c>
      <c r="G432" s="87" t="s">
        <v>1966</v>
      </c>
      <c r="I432" s="96" t="s">
        <v>1967</v>
      </c>
      <c r="J432" s="97" t="s">
        <v>1968</v>
      </c>
      <c r="K432" s="69" t="s">
        <v>22</v>
      </c>
      <c r="L432" s="98" t="s">
        <v>1969</v>
      </c>
      <c r="M432" s="99" t="s">
        <v>69</v>
      </c>
      <c r="N432" s="100"/>
      <c r="O432" s="95"/>
    </row>
    <row r="433" s="69" customFormat="1" ht="37.5" spans="1:15">
      <c r="A433" s="84">
        <v>42.0000000000001</v>
      </c>
      <c r="B433" s="69" t="s">
        <v>1950</v>
      </c>
      <c r="C433" s="69" t="s">
        <v>1951</v>
      </c>
      <c r="D433" s="85">
        <v>140</v>
      </c>
      <c r="E433" s="69" t="s">
        <v>1970</v>
      </c>
      <c r="F433" s="86" t="s">
        <v>1971</v>
      </c>
      <c r="G433" s="87" t="s">
        <v>1972</v>
      </c>
      <c r="I433" s="96" t="s">
        <v>1973</v>
      </c>
      <c r="J433" s="97" t="s">
        <v>21</v>
      </c>
      <c r="K433" s="69" t="s">
        <v>22</v>
      </c>
      <c r="L433" s="98" t="s">
        <v>1974</v>
      </c>
      <c r="M433" s="99" t="s">
        <v>24</v>
      </c>
      <c r="N433" s="100"/>
      <c r="O433" s="95"/>
    </row>
    <row r="434" s="69" customFormat="1" spans="1:15">
      <c r="A434" s="84">
        <v>42.0000000000001</v>
      </c>
      <c r="B434" s="69" t="s">
        <v>1950</v>
      </c>
      <c r="C434" s="69" t="s">
        <v>1951</v>
      </c>
      <c r="D434" s="85">
        <v>141</v>
      </c>
      <c r="E434" s="69" t="s">
        <v>1975</v>
      </c>
      <c r="F434" s="86" t="s">
        <v>1976</v>
      </c>
      <c r="G434" s="87" t="s">
        <v>1977</v>
      </c>
      <c r="I434" s="96" t="s">
        <v>1978</v>
      </c>
      <c r="J434" s="97" t="s">
        <v>21</v>
      </c>
      <c r="K434" s="69" t="s">
        <v>22</v>
      </c>
      <c r="L434" s="98" t="s">
        <v>1979</v>
      </c>
      <c r="M434" s="99" t="s">
        <v>24</v>
      </c>
      <c r="N434" s="100" t="s">
        <v>1980</v>
      </c>
      <c r="O434" s="95"/>
    </row>
    <row r="435" s="69" customFormat="1" spans="1:15">
      <c r="A435" s="84">
        <v>42.0000000000001</v>
      </c>
      <c r="B435" s="69" t="s">
        <v>1950</v>
      </c>
      <c r="C435" s="69" t="s">
        <v>1951</v>
      </c>
      <c r="D435" s="85">
        <v>141</v>
      </c>
      <c r="E435" s="69" t="s">
        <v>1975</v>
      </c>
      <c r="F435" s="86" t="s">
        <v>1976</v>
      </c>
      <c r="G435" s="87" t="s">
        <v>1981</v>
      </c>
      <c r="I435" s="96" t="s">
        <v>1982</v>
      </c>
      <c r="J435" s="97" t="s">
        <v>1983</v>
      </c>
      <c r="K435" s="69" t="s">
        <v>22</v>
      </c>
      <c r="L435" s="98" t="s">
        <v>1984</v>
      </c>
      <c r="M435" s="99" t="s">
        <v>24</v>
      </c>
      <c r="N435" s="100" t="s">
        <v>1985</v>
      </c>
      <c r="O435" s="95"/>
    </row>
    <row r="436" s="69" customFormat="1" ht="56.25" spans="1:15">
      <c r="A436" s="84">
        <v>42.0000000000001</v>
      </c>
      <c r="B436" s="69" t="s">
        <v>1950</v>
      </c>
      <c r="C436" s="69" t="s">
        <v>1951</v>
      </c>
      <c r="D436" s="85">
        <v>142</v>
      </c>
      <c r="E436" s="69" t="s">
        <v>1986</v>
      </c>
      <c r="F436" s="86" t="s">
        <v>1987</v>
      </c>
      <c r="G436" s="87" t="s">
        <v>1988</v>
      </c>
      <c r="I436" s="96" t="s">
        <v>1989</v>
      </c>
      <c r="J436" s="97" t="s">
        <v>548</v>
      </c>
      <c r="K436" s="69" t="s">
        <v>22</v>
      </c>
      <c r="L436" s="98" t="s">
        <v>1990</v>
      </c>
      <c r="M436" s="99" t="s">
        <v>24</v>
      </c>
      <c r="N436" s="100" t="s">
        <v>1991</v>
      </c>
      <c r="O436" s="95"/>
    </row>
    <row r="437" s="69" customFormat="1" spans="1:15">
      <c r="A437" s="84">
        <v>42.0000000000001</v>
      </c>
      <c r="B437" s="69" t="s">
        <v>1950</v>
      </c>
      <c r="C437" s="69" t="s">
        <v>1951</v>
      </c>
      <c r="D437" s="85">
        <v>142</v>
      </c>
      <c r="E437" s="69" t="s">
        <v>1986</v>
      </c>
      <c r="F437" s="86" t="s">
        <v>1987</v>
      </c>
      <c r="G437" s="87" t="s">
        <v>1992</v>
      </c>
      <c r="I437" s="96" t="s">
        <v>1993</v>
      </c>
      <c r="J437" s="97" t="s">
        <v>1994</v>
      </c>
      <c r="K437" s="69" t="s">
        <v>22</v>
      </c>
      <c r="L437" s="98" t="s">
        <v>157</v>
      </c>
      <c r="M437" s="99" t="s">
        <v>24</v>
      </c>
      <c r="N437" s="100" t="s">
        <v>1995</v>
      </c>
      <c r="O437" s="95"/>
    </row>
    <row r="438" s="69" customFormat="1" spans="1:15">
      <c r="A438" s="84">
        <v>42.0000000000001</v>
      </c>
      <c r="B438" s="69" t="s">
        <v>1950</v>
      </c>
      <c r="C438" s="69" t="s">
        <v>1951</v>
      </c>
      <c r="D438" s="85">
        <v>142</v>
      </c>
      <c r="E438" s="69" t="s">
        <v>1986</v>
      </c>
      <c r="F438" s="86" t="s">
        <v>1987</v>
      </c>
      <c r="G438" s="87" t="s">
        <v>1996</v>
      </c>
      <c r="I438" s="96" t="s">
        <v>1997</v>
      </c>
      <c r="J438" s="97" t="s">
        <v>865</v>
      </c>
      <c r="K438" s="69" t="s">
        <v>22</v>
      </c>
      <c r="L438" s="97" t="s">
        <v>1998</v>
      </c>
      <c r="M438" s="99" t="s">
        <v>69</v>
      </c>
      <c r="N438" s="100">
        <v>2442</v>
      </c>
      <c r="O438" s="95"/>
    </row>
    <row r="439" s="69" customFormat="1" spans="1:15">
      <c r="A439" s="84">
        <v>42.0000000000001</v>
      </c>
      <c r="B439" s="69" t="s">
        <v>1950</v>
      </c>
      <c r="C439" s="69" t="s">
        <v>1951</v>
      </c>
      <c r="D439" s="85">
        <v>142</v>
      </c>
      <c r="E439" s="69" t="s">
        <v>1986</v>
      </c>
      <c r="F439" s="86" t="s">
        <v>1987</v>
      </c>
      <c r="G439" s="87" t="s">
        <v>1999</v>
      </c>
      <c r="I439" s="96" t="s">
        <v>2000</v>
      </c>
      <c r="J439" s="97" t="s">
        <v>548</v>
      </c>
      <c r="K439" s="69" t="s">
        <v>22</v>
      </c>
      <c r="L439" s="98" t="s">
        <v>32</v>
      </c>
      <c r="M439" s="99" t="s">
        <v>24</v>
      </c>
      <c r="N439" s="100">
        <v>13201</v>
      </c>
      <c r="O439" s="95"/>
    </row>
    <row r="440" s="69" customFormat="1" spans="1:15">
      <c r="A440" s="84">
        <v>42.0000000000001</v>
      </c>
      <c r="B440" s="69" t="s">
        <v>1950</v>
      </c>
      <c r="C440" s="69" t="s">
        <v>1951</v>
      </c>
      <c r="D440" s="85">
        <v>142</v>
      </c>
      <c r="E440" s="69" t="s">
        <v>1986</v>
      </c>
      <c r="F440" s="86" t="s">
        <v>1987</v>
      </c>
      <c r="G440" s="87" t="s">
        <v>2001</v>
      </c>
      <c r="I440" s="96" t="s">
        <v>2002</v>
      </c>
      <c r="J440" s="97" t="s">
        <v>31</v>
      </c>
      <c r="K440" s="69" t="s">
        <v>22</v>
      </c>
      <c r="L440" s="98" t="s">
        <v>92</v>
      </c>
      <c r="M440" s="99" t="s">
        <v>843</v>
      </c>
      <c r="N440" s="100"/>
      <c r="O440" s="95"/>
    </row>
    <row r="441" s="69" customFormat="1" spans="1:15">
      <c r="A441" s="84">
        <v>42.0000000000001</v>
      </c>
      <c r="B441" s="69" t="s">
        <v>1950</v>
      </c>
      <c r="C441" s="69" t="s">
        <v>1951</v>
      </c>
      <c r="D441" s="85">
        <v>142</v>
      </c>
      <c r="E441" s="69" t="s">
        <v>1986</v>
      </c>
      <c r="F441" s="86" t="s">
        <v>1987</v>
      </c>
      <c r="G441" s="87" t="s">
        <v>2003</v>
      </c>
      <c r="I441" s="96" t="s">
        <v>2004</v>
      </c>
      <c r="J441" s="97" t="s">
        <v>548</v>
      </c>
      <c r="K441" s="69" t="s">
        <v>22</v>
      </c>
      <c r="L441" s="98" t="s">
        <v>157</v>
      </c>
      <c r="M441" s="99" t="s">
        <v>24</v>
      </c>
      <c r="N441" s="100"/>
      <c r="O441" s="95"/>
    </row>
    <row r="442" s="69" customFormat="1" spans="1:15">
      <c r="A442" s="84">
        <v>42.0000000000001</v>
      </c>
      <c r="B442" s="69" t="s">
        <v>1950</v>
      </c>
      <c r="C442" s="69" t="s">
        <v>1951</v>
      </c>
      <c r="D442" s="85">
        <v>142</v>
      </c>
      <c r="E442" s="69" t="s">
        <v>1986</v>
      </c>
      <c r="F442" s="86" t="s">
        <v>1987</v>
      </c>
      <c r="G442" s="87" t="s">
        <v>2005</v>
      </c>
      <c r="I442" s="96" t="s">
        <v>2006</v>
      </c>
      <c r="J442" s="97" t="s">
        <v>548</v>
      </c>
      <c r="K442" s="69" t="s">
        <v>22</v>
      </c>
      <c r="L442" s="98" t="s">
        <v>32</v>
      </c>
      <c r="M442" s="99" t="s">
        <v>69</v>
      </c>
      <c r="N442" s="100"/>
      <c r="O442" s="95"/>
    </row>
    <row r="443" s="69" customFormat="1" spans="1:15">
      <c r="A443" s="84">
        <v>42.0000000000001</v>
      </c>
      <c r="B443" s="69" t="s">
        <v>1950</v>
      </c>
      <c r="C443" s="69" t="s">
        <v>1951</v>
      </c>
      <c r="D443" s="85">
        <v>142</v>
      </c>
      <c r="E443" s="69" t="s">
        <v>1986</v>
      </c>
      <c r="F443" s="86" t="s">
        <v>1987</v>
      </c>
      <c r="G443" s="87" t="s">
        <v>2007</v>
      </c>
      <c r="I443" s="96" t="s">
        <v>2008</v>
      </c>
      <c r="J443" s="97" t="s">
        <v>2009</v>
      </c>
      <c r="K443" s="69" t="s">
        <v>22</v>
      </c>
      <c r="L443" s="98" t="s">
        <v>32</v>
      </c>
      <c r="M443" s="99" t="s">
        <v>69</v>
      </c>
      <c r="N443" s="100" t="s">
        <v>2010</v>
      </c>
      <c r="O443" s="95"/>
    </row>
    <row r="444" s="69" customFormat="1" spans="1:15">
      <c r="A444" s="84">
        <v>42.0000000000001</v>
      </c>
      <c r="B444" s="69" t="s">
        <v>1950</v>
      </c>
      <c r="C444" s="69" t="s">
        <v>1951</v>
      </c>
      <c r="D444" s="85">
        <v>142</v>
      </c>
      <c r="E444" s="69" t="s">
        <v>1986</v>
      </c>
      <c r="F444" s="86" t="s">
        <v>1987</v>
      </c>
      <c r="G444" s="87" t="s">
        <v>2011</v>
      </c>
      <c r="H444" s="101" t="s">
        <v>2012</v>
      </c>
      <c r="I444" s="96" t="s">
        <v>2013</v>
      </c>
      <c r="J444" s="97" t="s">
        <v>2014</v>
      </c>
      <c r="K444" s="69" t="s">
        <v>22</v>
      </c>
      <c r="L444" s="97" t="s">
        <v>2015</v>
      </c>
      <c r="M444" s="99" t="s">
        <v>2016</v>
      </c>
      <c r="N444" s="100"/>
      <c r="O444" s="95"/>
    </row>
    <row r="445" s="69" customFormat="1" spans="1:15">
      <c r="A445" s="84">
        <v>42.0000000000001</v>
      </c>
      <c r="B445" s="69" t="s">
        <v>1950</v>
      </c>
      <c r="C445" s="69" t="s">
        <v>1951</v>
      </c>
      <c r="D445" s="85">
        <v>142</v>
      </c>
      <c r="E445" s="69" t="s">
        <v>1986</v>
      </c>
      <c r="F445" s="86" t="s">
        <v>1987</v>
      </c>
      <c r="G445" s="87" t="s">
        <v>2017</v>
      </c>
      <c r="I445" s="96" t="s">
        <v>2018</v>
      </c>
      <c r="J445" s="97" t="s">
        <v>548</v>
      </c>
      <c r="K445" s="69" t="s">
        <v>22</v>
      </c>
      <c r="L445" s="98" t="s">
        <v>32</v>
      </c>
      <c r="M445" s="99" t="s">
        <v>24</v>
      </c>
      <c r="N445" s="100" t="s">
        <v>2019</v>
      </c>
      <c r="O445" s="95"/>
    </row>
    <row r="446" s="69" customFormat="1" spans="1:15">
      <c r="A446" s="84">
        <v>42.0000000000001</v>
      </c>
      <c r="B446" s="69" t="s">
        <v>1950</v>
      </c>
      <c r="C446" s="69" t="s">
        <v>1951</v>
      </c>
      <c r="D446" s="85">
        <v>142</v>
      </c>
      <c r="E446" s="69" t="s">
        <v>1986</v>
      </c>
      <c r="F446" s="86" t="s">
        <v>1987</v>
      </c>
      <c r="G446" s="87" t="s">
        <v>2020</v>
      </c>
      <c r="I446" s="96" t="s">
        <v>2021</v>
      </c>
      <c r="J446" s="97" t="s">
        <v>1983</v>
      </c>
      <c r="K446" s="69" t="s">
        <v>22</v>
      </c>
      <c r="L446" s="98" t="s">
        <v>2022</v>
      </c>
      <c r="M446" s="99" t="s">
        <v>24</v>
      </c>
      <c r="N446" s="100" t="s">
        <v>2023</v>
      </c>
      <c r="O446" s="95"/>
    </row>
    <row r="447" s="69" customFormat="1" spans="1:15">
      <c r="A447" s="84">
        <v>42</v>
      </c>
      <c r="B447" s="69" t="s">
        <v>1950</v>
      </c>
      <c r="C447" s="69" t="s">
        <v>1951</v>
      </c>
      <c r="D447" s="85">
        <v>142</v>
      </c>
      <c r="E447" s="69" t="s">
        <v>1986</v>
      </c>
      <c r="F447" s="86" t="s">
        <v>1987</v>
      </c>
      <c r="G447" s="87" t="s">
        <v>2024</v>
      </c>
      <c r="I447" s="96" t="s">
        <v>2025</v>
      </c>
      <c r="J447" s="97" t="s">
        <v>770</v>
      </c>
      <c r="K447" s="69" t="s">
        <v>22</v>
      </c>
      <c r="L447" s="98" t="s">
        <v>32</v>
      </c>
      <c r="M447" s="99" t="s">
        <v>24</v>
      </c>
      <c r="N447" s="100"/>
      <c r="O447" s="95"/>
    </row>
    <row r="448" s="69" customFormat="1" spans="1:15">
      <c r="A448" s="84">
        <v>42.0000000000002</v>
      </c>
      <c r="B448" s="69" t="s">
        <v>1950</v>
      </c>
      <c r="C448" s="69" t="s">
        <v>1951</v>
      </c>
      <c r="D448" s="85">
        <v>142</v>
      </c>
      <c r="E448" s="69" t="s">
        <v>1986</v>
      </c>
      <c r="F448" s="86" t="s">
        <v>1987</v>
      </c>
      <c r="G448" s="87" t="s">
        <v>2026</v>
      </c>
      <c r="I448" s="96" t="s">
        <v>2027</v>
      </c>
      <c r="J448" s="97" t="s">
        <v>548</v>
      </c>
      <c r="K448" s="69" t="s">
        <v>22</v>
      </c>
      <c r="L448" s="98" t="s">
        <v>32</v>
      </c>
      <c r="M448" s="99" t="s">
        <v>24</v>
      </c>
      <c r="N448" s="100"/>
      <c r="O448" s="95"/>
    </row>
    <row r="449" s="69" customFormat="1" spans="1:15">
      <c r="A449" s="84">
        <v>42.0000000000001</v>
      </c>
      <c r="B449" s="69" t="s">
        <v>1950</v>
      </c>
      <c r="C449" s="69" t="s">
        <v>1951</v>
      </c>
      <c r="D449" s="85">
        <v>142</v>
      </c>
      <c r="E449" s="69" t="s">
        <v>1986</v>
      </c>
      <c r="F449" s="86" t="s">
        <v>1987</v>
      </c>
      <c r="G449" s="87" t="s">
        <v>2028</v>
      </c>
      <c r="I449" s="96" t="s">
        <v>2029</v>
      </c>
      <c r="J449" s="97" t="s">
        <v>2030</v>
      </c>
      <c r="K449" s="69" t="s">
        <v>22</v>
      </c>
      <c r="L449" s="98" t="s">
        <v>32</v>
      </c>
      <c r="M449" s="99" t="s">
        <v>24</v>
      </c>
      <c r="N449" s="100" t="s">
        <v>2031</v>
      </c>
      <c r="O449" s="95"/>
    </row>
    <row r="450" s="69" customFormat="1" spans="1:15">
      <c r="A450" s="84">
        <v>43.0000000000001</v>
      </c>
      <c r="B450" s="69" t="s">
        <v>2032</v>
      </c>
      <c r="C450" s="69" t="s">
        <v>2033</v>
      </c>
      <c r="D450" s="85">
        <v>143</v>
      </c>
      <c r="E450" s="69" t="s">
        <v>2034</v>
      </c>
      <c r="F450" s="86" t="s">
        <v>2035</v>
      </c>
      <c r="G450" s="87" t="s">
        <v>2036</v>
      </c>
      <c r="I450" s="96" t="s">
        <v>2037</v>
      </c>
      <c r="J450" s="97" t="s">
        <v>548</v>
      </c>
      <c r="K450" s="69" t="s">
        <v>22</v>
      </c>
      <c r="L450" s="98" t="s">
        <v>32</v>
      </c>
      <c r="M450" s="99" t="s">
        <v>24</v>
      </c>
      <c r="N450" s="100"/>
      <c r="O450" s="95"/>
    </row>
    <row r="451" s="69" customFormat="1" spans="1:15">
      <c r="A451" s="84">
        <v>44.0000000000001</v>
      </c>
      <c r="B451" s="69" t="s">
        <v>2038</v>
      </c>
      <c r="C451" s="69" t="s">
        <v>2039</v>
      </c>
      <c r="D451" s="85">
        <v>144</v>
      </c>
      <c r="E451" s="69" t="s">
        <v>2040</v>
      </c>
      <c r="F451" s="86" t="s">
        <v>2041</v>
      </c>
      <c r="G451" s="87" t="s">
        <v>2042</v>
      </c>
      <c r="I451" s="96" t="s">
        <v>2043</v>
      </c>
      <c r="J451" s="97" t="s">
        <v>2044</v>
      </c>
      <c r="K451" s="69" t="s">
        <v>22</v>
      </c>
      <c r="L451" s="98" t="s">
        <v>92</v>
      </c>
      <c r="M451" s="99" t="s">
        <v>24</v>
      </c>
      <c r="N451" s="100"/>
      <c r="O451" s="95"/>
    </row>
    <row r="452" s="69" customFormat="1" spans="1:15">
      <c r="A452" s="84">
        <v>45.0000000000001</v>
      </c>
      <c r="B452" s="69" t="s">
        <v>2045</v>
      </c>
      <c r="C452" s="69" t="s">
        <v>2046</v>
      </c>
      <c r="D452" s="85">
        <v>145</v>
      </c>
      <c r="E452" s="69" t="s">
        <v>2047</v>
      </c>
      <c r="F452" s="86" t="s">
        <v>2048</v>
      </c>
      <c r="G452" s="87" t="s">
        <v>2049</v>
      </c>
      <c r="I452" s="96" t="s">
        <v>2050</v>
      </c>
      <c r="J452" s="97" t="s">
        <v>548</v>
      </c>
      <c r="K452" s="69" t="s">
        <v>22</v>
      </c>
      <c r="L452" s="98" t="s">
        <v>545</v>
      </c>
      <c r="M452" s="99" t="s">
        <v>24</v>
      </c>
      <c r="N452" s="100" t="s">
        <v>2051</v>
      </c>
      <c r="O452" s="95"/>
    </row>
    <row r="453" s="69" customFormat="1" spans="1:15">
      <c r="A453" s="84">
        <v>45.0000000000001</v>
      </c>
      <c r="B453" s="69" t="s">
        <v>2045</v>
      </c>
      <c r="C453" s="69" t="s">
        <v>2046</v>
      </c>
      <c r="D453" s="85">
        <v>146</v>
      </c>
      <c r="E453" s="69" t="s">
        <v>2052</v>
      </c>
      <c r="F453" s="86" t="s">
        <v>2053</v>
      </c>
      <c r="G453" s="87" t="s">
        <v>2054</v>
      </c>
      <c r="I453" s="96" t="s">
        <v>2055</v>
      </c>
      <c r="J453" s="97" t="s">
        <v>211</v>
      </c>
      <c r="K453" s="69" t="s">
        <v>22</v>
      </c>
      <c r="L453" s="98" t="s">
        <v>92</v>
      </c>
      <c r="M453" s="99" t="s">
        <v>24</v>
      </c>
      <c r="N453" s="100" t="s">
        <v>2056</v>
      </c>
      <c r="O453" s="95"/>
    </row>
    <row r="454" s="69" customFormat="1" spans="1:15">
      <c r="A454" s="84">
        <v>45.0000000000001</v>
      </c>
      <c r="B454" s="69" t="s">
        <v>2045</v>
      </c>
      <c r="C454" s="69" t="s">
        <v>2046</v>
      </c>
      <c r="D454" s="85">
        <v>146</v>
      </c>
      <c r="E454" s="69" t="s">
        <v>2052</v>
      </c>
      <c r="F454" s="86" t="s">
        <v>2053</v>
      </c>
      <c r="G454" s="87" t="s">
        <v>2057</v>
      </c>
      <c r="I454" s="96" t="s">
        <v>2058</v>
      </c>
      <c r="J454" s="97" t="s">
        <v>548</v>
      </c>
      <c r="K454" s="69" t="s">
        <v>22</v>
      </c>
      <c r="L454" s="98" t="s">
        <v>2059</v>
      </c>
      <c r="M454" s="99" t="s">
        <v>24</v>
      </c>
      <c r="N454" s="100" t="s">
        <v>2060</v>
      </c>
      <c r="O454" s="95"/>
    </row>
    <row r="455" s="69" customFormat="1" spans="1:15">
      <c r="A455" s="84">
        <v>45.0000000000001</v>
      </c>
      <c r="B455" s="69" t="s">
        <v>2045</v>
      </c>
      <c r="C455" s="69" t="s">
        <v>2046</v>
      </c>
      <c r="D455" s="85">
        <v>146</v>
      </c>
      <c r="E455" s="69" t="s">
        <v>2052</v>
      </c>
      <c r="F455" s="86" t="s">
        <v>2053</v>
      </c>
      <c r="G455" s="87" t="s">
        <v>2061</v>
      </c>
      <c r="H455" s="69" t="s">
        <v>2062</v>
      </c>
      <c r="I455" s="96" t="s">
        <v>2063</v>
      </c>
      <c r="J455" s="97" t="s">
        <v>2064</v>
      </c>
      <c r="K455" s="69" t="s">
        <v>22</v>
      </c>
      <c r="L455" s="98" t="s">
        <v>2065</v>
      </c>
      <c r="M455" s="99" t="s">
        <v>24</v>
      </c>
      <c r="N455" s="100">
        <v>4157</v>
      </c>
      <c r="O455" s="95"/>
    </row>
    <row r="456" s="69" customFormat="1" spans="1:15">
      <c r="A456" s="84">
        <v>45.0000000000001</v>
      </c>
      <c r="B456" s="69" t="s">
        <v>2045</v>
      </c>
      <c r="C456" s="69" t="s">
        <v>2046</v>
      </c>
      <c r="D456" s="85">
        <v>146</v>
      </c>
      <c r="E456" s="69" t="s">
        <v>2052</v>
      </c>
      <c r="F456" s="86" t="s">
        <v>2053</v>
      </c>
      <c r="G456" s="87" t="s">
        <v>2066</v>
      </c>
      <c r="H456" s="69" t="s">
        <v>2067</v>
      </c>
      <c r="I456" s="96" t="s">
        <v>2068</v>
      </c>
      <c r="J456" s="97" t="s">
        <v>2069</v>
      </c>
      <c r="K456" s="69" t="s">
        <v>22</v>
      </c>
      <c r="L456" s="98" t="s">
        <v>32</v>
      </c>
      <c r="M456" s="99" t="s">
        <v>24</v>
      </c>
      <c r="N456" s="100" t="s">
        <v>2070</v>
      </c>
      <c r="O456" s="95"/>
    </row>
    <row r="457" s="69" customFormat="1" spans="1:15">
      <c r="A457" s="84">
        <v>45.0000000000001</v>
      </c>
      <c r="B457" s="69" t="s">
        <v>2045</v>
      </c>
      <c r="C457" s="69" t="s">
        <v>2046</v>
      </c>
      <c r="D457" s="85">
        <v>146</v>
      </c>
      <c r="E457" s="69" t="s">
        <v>2052</v>
      </c>
      <c r="F457" s="86" t="s">
        <v>2053</v>
      </c>
      <c r="G457" s="87" t="s">
        <v>2071</v>
      </c>
      <c r="H457" s="69" t="s">
        <v>2072</v>
      </c>
      <c r="I457" s="96" t="s">
        <v>2073</v>
      </c>
      <c r="J457" s="97" t="s">
        <v>548</v>
      </c>
      <c r="K457" s="69" t="s">
        <v>22</v>
      </c>
      <c r="L457" s="98" t="s">
        <v>1963</v>
      </c>
      <c r="M457" s="99" t="s">
        <v>24</v>
      </c>
      <c r="N457" s="100">
        <v>4702</v>
      </c>
      <c r="O457" s="95"/>
    </row>
    <row r="458" s="69" customFormat="1" spans="1:15">
      <c r="A458" s="84">
        <v>45.0000000000001</v>
      </c>
      <c r="B458" s="69" t="s">
        <v>2045</v>
      </c>
      <c r="C458" s="69" t="s">
        <v>2046</v>
      </c>
      <c r="D458" s="85">
        <v>146</v>
      </c>
      <c r="E458" s="69" t="s">
        <v>2052</v>
      </c>
      <c r="F458" s="86" t="s">
        <v>2053</v>
      </c>
      <c r="G458" s="87" t="s">
        <v>2074</v>
      </c>
      <c r="I458" s="96" t="s">
        <v>2075</v>
      </c>
      <c r="J458" s="97" t="s">
        <v>548</v>
      </c>
      <c r="K458" s="69" t="s">
        <v>22</v>
      </c>
      <c r="L458" s="98" t="s">
        <v>32</v>
      </c>
      <c r="M458" s="99" t="s">
        <v>24</v>
      </c>
      <c r="N458" s="100">
        <v>5593</v>
      </c>
      <c r="O458" s="95"/>
    </row>
    <row r="459" s="69" customFormat="1" spans="1:15">
      <c r="A459" s="84">
        <v>45.0000000000001</v>
      </c>
      <c r="B459" s="69" t="s">
        <v>2045</v>
      </c>
      <c r="C459" s="69" t="s">
        <v>2046</v>
      </c>
      <c r="D459" s="85">
        <v>146</v>
      </c>
      <c r="E459" s="69" t="s">
        <v>2052</v>
      </c>
      <c r="F459" s="86" t="s">
        <v>2053</v>
      </c>
      <c r="G459" s="87" t="s">
        <v>2076</v>
      </c>
      <c r="I459" s="96" t="s">
        <v>2077</v>
      </c>
      <c r="J459" s="97" t="s">
        <v>2064</v>
      </c>
      <c r="K459" s="69" t="s">
        <v>22</v>
      </c>
      <c r="L459" s="97" t="s">
        <v>1687</v>
      </c>
      <c r="M459" s="99" t="s">
        <v>24</v>
      </c>
      <c r="N459" s="100">
        <v>5593</v>
      </c>
      <c r="O459" s="95"/>
    </row>
    <row r="460" s="69" customFormat="1" spans="1:15">
      <c r="A460" s="84">
        <v>45.0000000000001</v>
      </c>
      <c r="B460" s="69" t="s">
        <v>2045</v>
      </c>
      <c r="C460" s="69" t="s">
        <v>2046</v>
      </c>
      <c r="D460" s="85">
        <v>146</v>
      </c>
      <c r="E460" s="69" t="s">
        <v>2052</v>
      </c>
      <c r="F460" s="86" t="s">
        <v>2053</v>
      </c>
      <c r="G460" s="87" t="s">
        <v>2078</v>
      </c>
      <c r="I460" s="96" t="s">
        <v>2079</v>
      </c>
      <c r="J460" s="97" t="s">
        <v>2014</v>
      </c>
      <c r="K460" s="69" t="s">
        <v>22</v>
      </c>
      <c r="L460" s="98" t="s">
        <v>2080</v>
      </c>
      <c r="M460" s="99" t="s">
        <v>24</v>
      </c>
      <c r="N460" s="100" t="s">
        <v>2081</v>
      </c>
      <c r="O460" s="95"/>
    </row>
    <row r="461" s="69" customFormat="1" spans="1:15">
      <c r="A461" s="84">
        <v>45.0000000000001</v>
      </c>
      <c r="B461" s="69" t="s">
        <v>2045</v>
      </c>
      <c r="C461" s="69" t="s">
        <v>2046</v>
      </c>
      <c r="D461" s="85">
        <v>146</v>
      </c>
      <c r="E461" s="69" t="s">
        <v>2052</v>
      </c>
      <c r="F461" s="86" t="s">
        <v>2053</v>
      </c>
      <c r="G461" s="87" t="s">
        <v>2082</v>
      </c>
      <c r="I461" s="96" t="s">
        <v>2083</v>
      </c>
      <c r="J461" s="97" t="s">
        <v>2064</v>
      </c>
      <c r="K461" s="69" t="s">
        <v>22</v>
      </c>
      <c r="L461" s="98" t="s">
        <v>2084</v>
      </c>
      <c r="M461" s="99" t="s">
        <v>24</v>
      </c>
      <c r="N461" s="100" t="s">
        <v>2085</v>
      </c>
      <c r="O461" s="95"/>
    </row>
    <row r="462" s="69" customFormat="1" spans="1:15">
      <c r="A462" s="84">
        <v>45.0000000000001</v>
      </c>
      <c r="B462" s="69" t="s">
        <v>2045</v>
      </c>
      <c r="C462" s="69" t="s">
        <v>2046</v>
      </c>
      <c r="D462" s="85">
        <v>146</v>
      </c>
      <c r="E462" s="69" t="s">
        <v>2052</v>
      </c>
      <c r="F462" s="86" t="s">
        <v>2053</v>
      </c>
      <c r="G462" s="89" t="s">
        <v>2086</v>
      </c>
      <c r="I462" s="96" t="s">
        <v>2087</v>
      </c>
      <c r="J462" s="97" t="s">
        <v>2064</v>
      </c>
      <c r="K462" s="69" t="s">
        <v>22</v>
      </c>
      <c r="L462" s="98" t="s">
        <v>32</v>
      </c>
      <c r="M462" s="99" t="s">
        <v>24</v>
      </c>
      <c r="N462" s="100"/>
      <c r="O462" s="95"/>
    </row>
    <row r="463" s="69" customFormat="1" spans="1:15">
      <c r="A463" s="84">
        <v>45.0000000000001</v>
      </c>
      <c r="B463" s="69" t="s">
        <v>2045</v>
      </c>
      <c r="C463" s="69" t="s">
        <v>2046</v>
      </c>
      <c r="D463" s="85">
        <v>146</v>
      </c>
      <c r="E463" s="69" t="s">
        <v>2052</v>
      </c>
      <c r="F463" s="86" t="s">
        <v>2053</v>
      </c>
      <c r="G463" s="87" t="s">
        <v>2088</v>
      </c>
      <c r="I463" s="96" t="s">
        <v>2089</v>
      </c>
      <c r="J463" s="97" t="s">
        <v>2090</v>
      </c>
      <c r="K463" s="69" t="s">
        <v>22</v>
      </c>
      <c r="L463" s="98" t="s">
        <v>32</v>
      </c>
      <c r="M463" s="99" t="s">
        <v>24</v>
      </c>
      <c r="N463" s="100"/>
      <c r="O463" s="95"/>
    </row>
    <row r="464" s="69" customFormat="1" spans="1:15">
      <c r="A464" s="84">
        <v>45.0000000000002</v>
      </c>
      <c r="B464" s="69" t="s">
        <v>2045</v>
      </c>
      <c r="C464" s="69" t="s">
        <v>2046</v>
      </c>
      <c r="D464" s="85">
        <v>146</v>
      </c>
      <c r="E464" s="69" t="s">
        <v>2052</v>
      </c>
      <c r="F464" s="86" t="s">
        <v>2053</v>
      </c>
      <c r="G464" s="87" t="s">
        <v>2091</v>
      </c>
      <c r="I464" s="96" t="s">
        <v>2092</v>
      </c>
      <c r="J464" s="97" t="s">
        <v>702</v>
      </c>
      <c r="K464" s="69" t="s">
        <v>22</v>
      </c>
      <c r="L464" s="98" t="s">
        <v>166</v>
      </c>
      <c r="M464" s="99" t="s">
        <v>24</v>
      </c>
      <c r="N464" s="100"/>
      <c r="O464" s="95"/>
    </row>
    <row r="465" s="69" customFormat="1" spans="1:15">
      <c r="A465" s="84">
        <v>45.0000000000001</v>
      </c>
      <c r="B465" s="69" t="s">
        <v>2045</v>
      </c>
      <c r="C465" s="69" t="s">
        <v>2046</v>
      </c>
      <c r="D465" s="85">
        <v>146</v>
      </c>
      <c r="E465" s="69" t="s">
        <v>2052</v>
      </c>
      <c r="F465" s="86" t="s">
        <v>2053</v>
      </c>
      <c r="G465" s="87" t="s">
        <v>2093</v>
      </c>
      <c r="I465" s="96" t="s">
        <v>2094</v>
      </c>
      <c r="J465" s="97" t="s">
        <v>2064</v>
      </c>
      <c r="K465" s="69" t="s">
        <v>22</v>
      </c>
      <c r="L465" s="98" t="s">
        <v>2095</v>
      </c>
      <c r="M465" s="99" t="s">
        <v>24</v>
      </c>
      <c r="N465" s="100" t="s">
        <v>2096</v>
      </c>
      <c r="O465" s="95"/>
    </row>
    <row r="466" s="69" customFormat="1" spans="1:15">
      <c r="A466" s="84">
        <v>45.0000000000002</v>
      </c>
      <c r="B466" s="69" t="s">
        <v>2045</v>
      </c>
      <c r="C466" s="69" t="s">
        <v>2046</v>
      </c>
      <c r="D466" s="85">
        <v>147</v>
      </c>
      <c r="E466" s="69" t="s">
        <v>2097</v>
      </c>
      <c r="F466" s="86" t="s">
        <v>2098</v>
      </c>
      <c r="G466" s="87" t="s">
        <v>2099</v>
      </c>
      <c r="I466" s="96" t="s">
        <v>2100</v>
      </c>
      <c r="J466" s="97" t="s">
        <v>548</v>
      </c>
      <c r="K466" s="69" t="s">
        <v>22</v>
      </c>
      <c r="L466" s="98" t="s">
        <v>32</v>
      </c>
      <c r="M466" s="99" t="s">
        <v>24</v>
      </c>
      <c r="N466" s="100" t="s">
        <v>2101</v>
      </c>
      <c r="O466" s="95"/>
    </row>
    <row r="467" s="69" customFormat="1" spans="1:15">
      <c r="A467" s="84">
        <v>45.0000000000001</v>
      </c>
      <c r="B467" s="69" t="s">
        <v>2045</v>
      </c>
      <c r="C467" s="69" t="s">
        <v>2046</v>
      </c>
      <c r="D467" s="85">
        <v>148</v>
      </c>
      <c r="E467" s="69" t="s">
        <v>2102</v>
      </c>
      <c r="F467" s="86" t="s">
        <v>2103</v>
      </c>
      <c r="G467" s="87" t="s">
        <v>2104</v>
      </c>
      <c r="I467" s="96" t="s">
        <v>2105</v>
      </c>
      <c r="J467" s="97" t="s">
        <v>2106</v>
      </c>
      <c r="K467" s="69" t="s">
        <v>22</v>
      </c>
      <c r="L467" s="98" t="s">
        <v>32</v>
      </c>
      <c r="M467" s="99" t="s">
        <v>24</v>
      </c>
      <c r="N467" s="100" t="s">
        <v>2107</v>
      </c>
      <c r="O467" s="95"/>
    </row>
    <row r="468" s="69" customFormat="1" spans="1:15">
      <c r="A468" s="84">
        <v>45.0000000000002</v>
      </c>
      <c r="B468" s="69" t="s">
        <v>2045</v>
      </c>
      <c r="C468" s="69" t="s">
        <v>2046</v>
      </c>
      <c r="D468" s="85">
        <v>149</v>
      </c>
      <c r="E468" s="69" t="s">
        <v>2108</v>
      </c>
      <c r="F468" s="86" t="s">
        <v>2109</v>
      </c>
      <c r="G468" s="87" t="s">
        <v>2110</v>
      </c>
      <c r="I468" s="96" t="s">
        <v>2111</v>
      </c>
      <c r="J468" s="97" t="s">
        <v>2112</v>
      </c>
      <c r="K468" s="69" t="s">
        <v>22</v>
      </c>
      <c r="L468" s="98" t="s">
        <v>208</v>
      </c>
      <c r="M468" s="99" t="s">
        <v>24</v>
      </c>
      <c r="N468" s="100"/>
      <c r="O468" s="95"/>
    </row>
    <row r="469" s="69" customFormat="1" spans="1:15">
      <c r="A469" s="84">
        <v>46.0000000000002</v>
      </c>
      <c r="B469" s="69" t="s">
        <v>2113</v>
      </c>
      <c r="C469" s="69" t="s">
        <v>2114</v>
      </c>
      <c r="D469" s="85">
        <v>150</v>
      </c>
      <c r="E469" s="69" t="s">
        <v>2115</v>
      </c>
      <c r="F469" s="86" t="s">
        <v>2116</v>
      </c>
      <c r="G469" s="87" t="s">
        <v>2117</v>
      </c>
      <c r="I469" s="96" t="s">
        <v>2118</v>
      </c>
      <c r="J469" s="97" t="s">
        <v>21</v>
      </c>
      <c r="K469" s="69" t="s">
        <v>22</v>
      </c>
      <c r="L469" s="98" t="s">
        <v>1343</v>
      </c>
      <c r="M469" s="99" t="s">
        <v>69</v>
      </c>
      <c r="N469" s="100"/>
      <c r="O469" s="95"/>
    </row>
    <row r="470" s="69" customFormat="1" spans="1:15">
      <c r="A470" s="84">
        <v>46.0000000000002</v>
      </c>
      <c r="B470" s="69" t="s">
        <v>2113</v>
      </c>
      <c r="C470" s="69" t="s">
        <v>2114</v>
      </c>
      <c r="D470" s="85">
        <v>150</v>
      </c>
      <c r="E470" s="69" t="s">
        <v>2115</v>
      </c>
      <c r="F470" s="86" t="s">
        <v>2116</v>
      </c>
      <c r="G470" s="87" t="s">
        <v>2119</v>
      </c>
      <c r="I470" s="96" t="s">
        <v>2120</v>
      </c>
      <c r="J470" s="97" t="s">
        <v>2121</v>
      </c>
      <c r="K470" s="69" t="s">
        <v>22</v>
      </c>
      <c r="L470" s="98" t="s">
        <v>2122</v>
      </c>
      <c r="M470" s="99" t="s">
        <v>69</v>
      </c>
      <c r="N470" s="100">
        <v>165</v>
      </c>
      <c r="O470" s="95"/>
    </row>
    <row r="471" s="69" customFormat="1" ht="37.5" spans="1:15">
      <c r="A471" s="84">
        <v>46.0000000000002</v>
      </c>
      <c r="B471" s="69" t="s">
        <v>2113</v>
      </c>
      <c r="C471" s="69" t="s">
        <v>2114</v>
      </c>
      <c r="D471" s="85">
        <v>150</v>
      </c>
      <c r="E471" s="69" t="s">
        <v>2115</v>
      </c>
      <c r="F471" s="86" t="s">
        <v>2116</v>
      </c>
      <c r="G471" s="87" t="s">
        <v>2123</v>
      </c>
      <c r="I471" s="96" t="s">
        <v>2124</v>
      </c>
      <c r="J471" s="97" t="s">
        <v>2125</v>
      </c>
      <c r="K471" s="69" t="s">
        <v>22</v>
      </c>
      <c r="L471" s="98" t="s">
        <v>2126</v>
      </c>
      <c r="M471" s="99" t="s">
        <v>24</v>
      </c>
      <c r="N471" s="100"/>
      <c r="O471" s="95"/>
    </row>
    <row r="472" s="69" customFormat="1" spans="1:15">
      <c r="A472" s="84">
        <v>46.0000000000002</v>
      </c>
      <c r="B472" s="69" t="s">
        <v>2113</v>
      </c>
      <c r="C472" s="69" t="s">
        <v>2114</v>
      </c>
      <c r="D472" s="85">
        <v>150</v>
      </c>
      <c r="E472" s="69" t="s">
        <v>2115</v>
      </c>
      <c r="F472" s="86" t="s">
        <v>2116</v>
      </c>
      <c r="G472" s="87" t="s">
        <v>2127</v>
      </c>
      <c r="I472" s="96" t="s">
        <v>2128</v>
      </c>
      <c r="J472" s="97" t="s">
        <v>2129</v>
      </c>
      <c r="K472" s="69" t="s">
        <v>22</v>
      </c>
      <c r="L472" s="98" t="s">
        <v>545</v>
      </c>
      <c r="M472" s="99" t="s">
        <v>24</v>
      </c>
      <c r="N472" s="100" t="s">
        <v>2130</v>
      </c>
      <c r="O472" s="95"/>
    </row>
    <row r="473" s="69" customFormat="1" spans="1:15">
      <c r="A473" s="84">
        <v>46.0000000000002</v>
      </c>
      <c r="B473" s="69" t="s">
        <v>2113</v>
      </c>
      <c r="C473" s="69" t="s">
        <v>2114</v>
      </c>
      <c r="D473" s="85">
        <v>150</v>
      </c>
      <c r="E473" s="69" t="s">
        <v>2115</v>
      </c>
      <c r="F473" s="86" t="s">
        <v>2116</v>
      </c>
      <c r="G473" s="87" t="s">
        <v>2131</v>
      </c>
      <c r="I473" s="96" t="s">
        <v>2132</v>
      </c>
      <c r="J473" s="97" t="s">
        <v>799</v>
      </c>
      <c r="K473" s="69" t="s">
        <v>22</v>
      </c>
      <c r="L473" s="98" t="s">
        <v>2133</v>
      </c>
      <c r="M473" s="99" t="s">
        <v>24</v>
      </c>
      <c r="N473" s="100">
        <v>3519</v>
      </c>
      <c r="O473" s="95"/>
    </row>
    <row r="474" s="69" customFormat="1" spans="1:15">
      <c r="A474" s="84">
        <v>46.0000000000002</v>
      </c>
      <c r="B474" s="69" t="s">
        <v>2113</v>
      </c>
      <c r="C474" s="69" t="s">
        <v>2114</v>
      </c>
      <c r="D474" s="85">
        <v>150</v>
      </c>
      <c r="E474" s="69" t="s">
        <v>2115</v>
      </c>
      <c r="F474" s="86" t="s">
        <v>2116</v>
      </c>
      <c r="G474" s="87" t="s">
        <v>2134</v>
      </c>
      <c r="I474" s="96" t="s">
        <v>2135</v>
      </c>
      <c r="J474" s="97" t="s">
        <v>21</v>
      </c>
      <c r="K474" s="69" t="s">
        <v>22</v>
      </c>
      <c r="L474" s="98" t="s">
        <v>2136</v>
      </c>
      <c r="M474" s="99" t="s">
        <v>24</v>
      </c>
      <c r="N474" s="100"/>
      <c r="O474" s="95"/>
    </row>
    <row r="475" s="69" customFormat="1" spans="1:15">
      <c r="A475" s="84">
        <v>46.0000000000002</v>
      </c>
      <c r="B475" s="69" t="s">
        <v>2113</v>
      </c>
      <c r="C475" s="69" t="s">
        <v>2114</v>
      </c>
      <c r="D475" s="85">
        <v>150</v>
      </c>
      <c r="E475" s="69" t="s">
        <v>2115</v>
      </c>
      <c r="F475" s="86" t="s">
        <v>2116</v>
      </c>
      <c r="G475" s="87" t="s">
        <v>2137</v>
      </c>
      <c r="I475" s="96" t="s">
        <v>2138</v>
      </c>
      <c r="J475" s="97" t="s">
        <v>31</v>
      </c>
      <c r="K475" s="69" t="s">
        <v>22</v>
      </c>
      <c r="L475" s="97" t="s">
        <v>1563</v>
      </c>
      <c r="M475" s="99" t="s">
        <v>24</v>
      </c>
      <c r="N475" s="100"/>
      <c r="O475" s="95"/>
    </row>
    <row r="476" s="69" customFormat="1" ht="37.5" spans="1:15">
      <c r="A476" s="84">
        <v>46.0000000000002</v>
      </c>
      <c r="B476" s="69" t="s">
        <v>2113</v>
      </c>
      <c r="C476" s="69" t="s">
        <v>2114</v>
      </c>
      <c r="D476" s="85">
        <v>150</v>
      </c>
      <c r="E476" s="69" t="s">
        <v>2115</v>
      </c>
      <c r="F476" s="86" t="s">
        <v>2116</v>
      </c>
      <c r="G476" s="87" t="s">
        <v>2139</v>
      </c>
      <c r="I476" s="96" t="s">
        <v>2140</v>
      </c>
      <c r="J476" s="97" t="s">
        <v>21</v>
      </c>
      <c r="K476" s="69" t="s">
        <v>22</v>
      </c>
      <c r="L476" s="98" t="s">
        <v>2141</v>
      </c>
      <c r="M476" s="99" t="s">
        <v>827</v>
      </c>
      <c r="N476" s="100" t="s">
        <v>2142</v>
      </c>
      <c r="O476" s="95"/>
    </row>
    <row r="477" s="69" customFormat="1" ht="37.5" spans="1:15">
      <c r="A477" s="84">
        <v>46.0000000000002</v>
      </c>
      <c r="B477" s="69" t="s">
        <v>2113</v>
      </c>
      <c r="C477" s="69" t="s">
        <v>2114</v>
      </c>
      <c r="D477" s="85">
        <v>150</v>
      </c>
      <c r="E477" s="69" t="s">
        <v>2115</v>
      </c>
      <c r="F477" s="86" t="s">
        <v>2116</v>
      </c>
      <c r="G477" s="87" t="s">
        <v>2143</v>
      </c>
      <c r="I477" s="96" t="s">
        <v>2144</v>
      </c>
      <c r="J477" s="97" t="s">
        <v>2145</v>
      </c>
      <c r="K477" s="69" t="s">
        <v>22</v>
      </c>
      <c r="L477" s="98" t="s">
        <v>2146</v>
      </c>
      <c r="M477" s="99" t="s">
        <v>24</v>
      </c>
      <c r="N477" s="100" t="s">
        <v>2147</v>
      </c>
      <c r="O477" s="95"/>
    </row>
    <row r="478" s="69" customFormat="1" spans="1:15">
      <c r="A478" s="84">
        <v>46.0000000000002</v>
      </c>
      <c r="B478" s="69" t="s">
        <v>2113</v>
      </c>
      <c r="C478" s="69" t="s">
        <v>2114</v>
      </c>
      <c r="D478" s="85">
        <v>150</v>
      </c>
      <c r="E478" s="69" t="s">
        <v>2115</v>
      </c>
      <c r="F478" s="86" t="s">
        <v>2116</v>
      </c>
      <c r="G478" s="87" t="s">
        <v>2148</v>
      </c>
      <c r="I478" s="96" t="s">
        <v>2149</v>
      </c>
      <c r="J478" s="97" t="s">
        <v>21</v>
      </c>
      <c r="K478" s="69" t="s">
        <v>22</v>
      </c>
      <c r="L478" s="98" t="s">
        <v>2150</v>
      </c>
      <c r="M478" s="99" t="s">
        <v>24</v>
      </c>
      <c r="N478" s="100" t="s">
        <v>2151</v>
      </c>
      <c r="O478" s="95"/>
    </row>
    <row r="479" s="69" customFormat="1" spans="1:15">
      <c r="A479" s="84">
        <v>46.0000000000002</v>
      </c>
      <c r="B479" s="69" t="s">
        <v>2113</v>
      </c>
      <c r="C479" s="69" t="s">
        <v>2114</v>
      </c>
      <c r="D479" s="85">
        <v>150</v>
      </c>
      <c r="E479" s="69" t="s">
        <v>2115</v>
      </c>
      <c r="F479" s="86" t="s">
        <v>2116</v>
      </c>
      <c r="G479" s="87" t="s">
        <v>2152</v>
      </c>
      <c r="I479" s="96" t="s">
        <v>2153</v>
      </c>
      <c r="J479" s="97" t="s">
        <v>548</v>
      </c>
      <c r="K479" s="69" t="s">
        <v>22</v>
      </c>
      <c r="L479" s="98" t="s">
        <v>411</v>
      </c>
      <c r="M479" s="99" t="s">
        <v>24</v>
      </c>
      <c r="N479" s="100" t="s">
        <v>2154</v>
      </c>
      <c r="O479" s="95"/>
    </row>
    <row r="480" s="69" customFormat="1" spans="1:15">
      <c r="A480" s="84">
        <v>46.0000000000002</v>
      </c>
      <c r="B480" s="69" t="s">
        <v>2113</v>
      </c>
      <c r="C480" s="69" t="s">
        <v>2114</v>
      </c>
      <c r="D480" s="85">
        <v>150</v>
      </c>
      <c r="E480" s="69" t="s">
        <v>2115</v>
      </c>
      <c r="F480" s="86" t="s">
        <v>2116</v>
      </c>
      <c r="G480" s="87" t="s">
        <v>2155</v>
      </c>
      <c r="I480" s="96" t="s">
        <v>2156</v>
      </c>
      <c r="J480" s="97" t="s">
        <v>2157</v>
      </c>
      <c r="K480" s="69" t="s">
        <v>22</v>
      </c>
      <c r="L480" s="98" t="s">
        <v>2158</v>
      </c>
      <c r="M480" s="99" t="s">
        <v>24</v>
      </c>
      <c r="N480" s="100" t="s">
        <v>2159</v>
      </c>
      <c r="O480" s="95"/>
    </row>
    <row r="481" s="69" customFormat="1" ht="37.5" spans="1:15">
      <c r="A481" s="84">
        <v>46.0000000000002</v>
      </c>
      <c r="B481" s="69" t="s">
        <v>2113</v>
      </c>
      <c r="C481" s="69" t="s">
        <v>2114</v>
      </c>
      <c r="D481" s="85">
        <v>150</v>
      </c>
      <c r="E481" s="69" t="s">
        <v>2115</v>
      </c>
      <c r="F481" s="86" t="s">
        <v>2116</v>
      </c>
      <c r="G481" s="87" t="s">
        <v>2160</v>
      </c>
      <c r="I481" s="96" t="s">
        <v>2161</v>
      </c>
      <c r="J481" s="97" t="s">
        <v>2162</v>
      </c>
      <c r="K481" s="69" t="s">
        <v>22</v>
      </c>
      <c r="L481" s="98" t="s">
        <v>2163</v>
      </c>
      <c r="M481" s="99" t="s">
        <v>24</v>
      </c>
      <c r="N481" s="100" t="s">
        <v>2164</v>
      </c>
      <c r="O481" s="95"/>
    </row>
    <row r="482" s="69" customFormat="1" spans="1:15">
      <c r="A482" s="84">
        <v>46.0000000000001</v>
      </c>
      <c r="B482" s="69" t="s">
        <v>2113</v>
      </c>
      <c r="C482" s="69" t="s">
        <v>2114</v>
      </c>
      <c r="D482" s="85">
        <v>150</v>
      </c>
      <c r="E482" s="69" t="s">
        <v>2115</v>
      </c>
      <c r="F482" s="86" t="s">
        <v>2116</v>
      </c>
      <c r="G482" s="87" t="s">
        <v>2165</v>
      </c>
      <c r="I482" s="96" t="s">
        <v>2166</v>
      </c>
      <c r="J482" s="97" t="s">
        <v>31</v>
      </c>
      <c r="K482" s="69" t="s">
        <v>22</v>
      </c>
      <c r="L482" s="98" t="s">
        <v>2167</v>
      </c>
      <c r="M482" s="99" t="s">
        <v>24</v>
      </c>
      <c r="N482" s="100" t="s">
        <v>2168</v>
      </c>
      <c r="O482" s="95"/>
    </row>
    <row r="483" s="69" customFormat="1" spans="1:15">
      <c r="A483" s="84">
        <v>46.0000000000002</v>
      </c>
      <c r="B483" s="69" t="s">
        <v>2113</v>
      </c>
      <c r="C483" s="69" t="s">
        <v>2114</v>
      </c>
      <c r="D483" s="85">
        <v>151</v>
      </c>
      <c r="E483" s="69" t="s">
        <v>2169</v>
      </c>
      <c r="F483" s="86" t="s">
        <v>2170</v>
      </c>
      <c r="G483" s="87" t="s">
        <v>2171</v>
      </c>
      <c r="I483" s="96" t="s">
        <v>2172</v>
      </c>
      <c r="J483" s="97" t="s">
        <v>2173</v>
      </c>
      <c r="K483" s="69" t="s">
        <v>22</v>
      </c>
      <c r="L483" s="98" t="s">
        <v>2174</v>
      </c>
      <c r="M483" s="99" t="s">
        <v>24</v>
      </c>
      <c r="N483" s="100" t="s">
        <v>2175</v>
      </c>
      <c r="O483" s="95"/>
    </row>
    <row r="484" s="69" customFormat="1" spans="1:15">
      <c r="A484" s="84">
        <v>46.0000000000002</v>
      </c>
      <c r="B484" s="69" t="s">
        <v>2113</v>
      </c>
      <c r="C484" s="69" t="s">
        <v>2114</v>
      </c>
      <c r="D484" s="85">
        <v>152</v>
      </c>
      <c r="E484" s="69" t="s">
        <v>2176</v>
      </c>
      <c r="F484" s="86" t="s">
        <v>2177</v>
      </c>
      <c r="G484" s="87" t="s">
        <v>2178</v>
      </c>
      <c r="I484" s="96" t="s">
        <v>2179</v>
      </c>
      <c r="J484" s="97" t="s">
        <v>2180</v>
      </c>
      <c r="K484" s="69" t="s">
        <v>22</v>
      </c>
      <c r="L484" s="98" t="s">
        <v>157</v>
      </c>
      <c r="M484" s="99" t="s">
        <v>24</v>
      </c>
      <c r="N484" s="100"/>
      <c r="O484" s="95"/>
    </row>
    <row r="485" s="69" customFormat="1" spans="1:15">
      <c r="A485" s="84">
        <v>46.0000000000002</v>
      </c>
      <c r="B485" s="69" t="s">
        <v>2113</v>
      </c>
      <c r="C485" s="69" t="s">
        <v>2114</v>
      </c>
      <c r="D485" s="85">
        <v>153</v>
      </c>
      <c r="E485" s="69" t="s">
        <v>2181</v>
      </c>
      <c r="F485" s="86" t="s">
        <v>2182</v>
      </c>
      <c r="G485" s="87" t="s">
        <v>2183</v>
      </c>
      <c r="I485" s="96" t="s">
        <v>2184</v>
      </c>
      <c r="J485" s="97" t="s">
        <v>548</v>
      </c>
      <c r="K485" s="69" t="s">
        <v>22</v>
      </c>
      <c r="L485" s="98" t="s">
        <v>2185</v>
      </c>
      <c r="M485" s="99" t="s">
        <v>24</v>
      </c>
      <c r="N485" s="100">
        <v>13113</v>
      </c>
      <c r="O485" s="95"/>
    </row>
    <row r="486" s="69" customFormat="1" spans="1:15">
      <c r="A486" s="84">
        <v>46.0000000000002</v>
      </c>
      <c r="B486" s="69" t="s">
        <v>2113</v>
      </c>
      <c r="C486" s="69" t="s">
        <v>2114</v>
      </c>
      <c r="D486" s="85">
        <v>153</v>
      </c>
      <c r="E486" s="69" t="s">
        <v>2181</v>
      </c>
      <c r="F486" s="86" t="s">
        <v>2182</v>
      </c>
      <c r="G486" s="87" t="s">
        <v>2186</v>
      </c>
      <c r="I486" s="96" t="s">
        <v>2187</v>
      </c>
      <c r="J486" s="97" t="s">
        <v>2188</v>
      </c>
      <c r="K486" s="69" t="s">
        <v>22</v>
      </c>
      <c r="L486" s="98" t="s">
        <v>2189</v>
      </c>
      <c r="M486" s="99" t="s">
        <v>24</v>
      </c>
      <c r="N486" s="100" t="s">
        <v>2190</v>
      </c>
      <c r="O486" s="95"/>
    </row>
    <row r="487" s="69" customFormat="1" spans="1:15">
      <c r="A487" s="84">
        <v>46.0000000000002</v>
      </c>
      <c r="B487" s="69" t="s">
        <v>2113</v>
      </c>
      <c r="C487" s="69" t="s">
        <v>2114</v>
      </c>
      <c r="D487" s="85">
        <v>153</v>
      </c>
      <c r="E487" s="69" t="s">
        <v>2181</v>
      </c>
      <c r="F487" s="86" t="s">
        <v>2182</v>
      </c>
      <c r="G487" s="87" t="s">
        <v>2191</v>
      </c>
      <c r="I487" s="96" t="s">
        <v>2192</v>
      </c>
      <c r="J487" s="97" t="s">
        <v>702</v>
      </c>
      <c r="K487" s="69" t="s">
        <v>22</v>
      </c>
      <c r="L487" s="98" t="s">
        <v>2193</v>
      </c>
      <c r="M487" s="99" t="s">
        <v>24</v>
      </c>
      <c r="N487" s="100"/>
      <c r="O487" s="95"/>
    </row>
    <row r="488" s="69" customFormat="1" spans="1:15">
      <c r="A488" s="84">
        <v>46.0000000000001</v>
      </c>
      <c r="B488" s="69" t="s">
        <v>2113</v>
      </c>
      <c r="C488" s="69" t="s">
        <v>2114</v>
      </c>
      <c r="D488" s="85">
        <v>153</v>
      </c>
      <c r="E488" s="69" t="s">
        <v>2181</v>
      </c>
      <c r="F488" s="86" t="s">
        <v>2182</v>
      </c>
      <c r="G488" s="87" t="s">
        <v>2194</v>
      </c>
      <c r="I488" s="96" t="s">
        <v>2195</v>
      </c>
      <c r="J488" s="97" t="s">
        <v>2196</v>
      </c>
      <c r="K488" s="69" t="s">
        <v>22</v>
      </c>
      <c r="L488" s="98" t="s">
        <v>2197</v>
      </c>
      <c r="M488" s="99" t="s">
        <v>24</v>
      </c>
      <c r="N488" s="100"/>
      <c r="O488" s="95"/>
    </row>
    <row r="489" s="69" customFormat="1" spans="1:15">
      <c r="A489" s="84">
        <v>46.0000000000002</v>
      </c>
      <c r="B489" s="69" t="s">
        <v>2113</v>
      </c>
      <c r="C489" s="69" t="s">
        <v>2114</v>
      </c>
      <c r="D489" s="85">
        <v>154</v>
      </c>
      <c r="E489" s="69" t="s">
        <v>2198</v>
      </c>
      <c r="F489" s="86" t="s">
        <v>2199</v>
      </c>
      <c r="G489" s="87" t="s">
        <v>2200</v>
      </c>
      <c r="I489" s="96" t="s">
        <v>2201</v>
      </c>
      <c r="J489" s="97" t="s">
        <v>2202</v>
      </c>
      <c r="K489" s="69" t="s">
        <v>22</v>
      </c>
      <c r="L489" s="98" t="s">
        <v>2203</v>
      </c>
      <c r="M489" s="99" t="s">
        <v>24</v>
      </c>
      <c r="N489" s="100">
        <v>3234</v>
      </c>
      <c r="O489" s="95"/>
    </row>
    <row r="490" s="69" customFormat="1" spans="1:15">
      <c r="A490" s="84">
        <v>46.0000000000002</v>
      </c>
      <c r="B490" s="69" t="s">
        <v>2113</v>
      </c>
      <c r="C490" s="69" t="s">
        <v>2114</v>
      </c>
      <c r="D490" s="85">
        <v>154</v>
      </c>
      <c r="E490" s="69" t="s">
        <v>2198</v>
      </c>
      <c r="F490" s="86" t="s">
        <v>2199</v>
      </c>
      <c r="G490" s="87" t="s">
        <v>2204</v>
      </c>
      <c r="I490" s="96" t="s">
        <v>2205</v>
      </c>
      <c r="J490" s="97" t="s">
        <v>548</v>
      </c>
      <c r="K490" s="69" t="s">
        <v>22</v>
      </c>
      <c r="L490" s="98" t="s">
        <v>2206</v>
      </c>
      <c r="M490" s="99" t="s">
        <v>2207</v>
      </c>
      <c r="N490" s="100"/>
      <c r="O490" s="95"/>
    </row>
    <row r="491" s="69" customFormat="1" ht="37.5" spans="1:15">
      <c r="A491" s="84">
        <v>46.0000000000001</v>
      </c>
      <c r="B491" s="69" t="s">
        <v>2113</v>
      </c>
      <c r="C491" s="69" t="s">
        <v>2114</v>
      </c>
      <c r="D491" s="85">
        <v>155</v>
      </c>
      <c r="E491" s="69" t="s">
        <v>2208</v>
      </c>
      <c r="F491" s="86" t="s">
        <v>2209</v>
      </c>
      <c r="G491" s="87" t="s">
        <v>2210</v>
      </c>
      <c r="I491" s="96" t="s">
        <v>2211</v>
      </c>
      <c r="J491" s="97" t="s">
        <v>2212</v>
      </c>
      <c r="K491" s="69" t="s">
        <v>22</v>
      </c>
      <c r="L491" s="98" t="s">
        <v>2213</v>
      </c>
      <c r="M491" s="99" t="s">
        <v>24</v>
      </c>
      <c r="N491" s="100" t="s">
        <v>2214</v>
      </c>
      <c r="O491" s="95"/>
    </row>
    <row r="492" s="69" customFormat="1" spans="1:15">
      <c r="A492" s="84">
        <v>46.0000000000001</v>
      </c>
      <c r="B492" s="69" t="s">
        <v>2113</v>
      </c>
      <c r="C492" s="69" t="s">
        <v>2114</v>
      </c>
      <c r="D492" s="85">
        <v>155</v>
      </c>
      <c r="E492" s="69" t="s">
        <v>2208</v>
      </c>
      <c r="F492" s="86" t="s">
        <v>2209</v>
      </c>
      <c r="G492" s="87" t="s">
        <v>2215</v>
      </c>
      <c r="I492" s="96" t="s">
        <v>2216</v>
      </c>
      <c r="J492" s="97" t="s">
        <v>2217</v>
      </c>
      <c r="K492" s="69" t="s">
        <v>22</v>
      </c>
      <c r="L492" s="98" t="s">
        <v>2218</v>
      </c>
      <c r="M492" s="99" t="s">
        <v>24</v>
      </c>
      <c r="N492" s="100">
        <v>4660</v>
      </c>
      <c r="O492" s="95"/>
    </row>
    <row r="493" s="69" customFormat="1" spans="1:15">
      <c r="A493" s="84">
        <v>46.0000000000001</v>
      </c>
      <c r="B493" s="69" t="s">
        <v>2113</v>
      </c>
      <c r="C493" s="69" t="s">
        <v>2114</v>
      </c>
      <c r="D493" s="85">
        <v>155</v>
      </c>
      <c r="E493" s="69" t="s">
        <v>2208</v>
      </c>
      <c r="F493" s="86" t="s">
        <v>2209</v>
      </c>
      <c r="G493" s="87" t="s">
        <v>2219</v>
      </c>
      <c r="H493" s="69" t="s">
        <v>2220</v>
      </c>
      <c r="I493" s="96" t="s">
        <v>2221</v>
      </c>
      <c r="J493" s="97" t="s">
        <v>31</v>
      </c>
      <c r="K493" s="69" t="s">
        <v>22</v>
      </c>
      <c r="L493" s="98" t="s">
        <v>2222</v>
      </c>
      <c r="M493" s="99" t="s">
        <v>24</v>
      </c>
      <c r="N493" s="100">
        <v>17228</v>
      </c>
      <c r="O493" s="95"/>
    </row>
    <row r="494" s="69" customFormat="1" spans="1:15">
      <c r="A494" s="84">
        <v>46.0000000000002</v>
      </c>
      <c r="B494" s="69" t="s">
        <v>2113</v>
      </c>
      <c r="C494" s="69" t="s">
        <v>2114</v>
      </c>
      <c r="D494" s="85">
        <v>155</v>
      </c>
      <c r="E494" s="69" t="s">
        <v>2208</v>
      </c>
      <c r="F494" s="86" t="s">
        <v>2209</v>
      </c>
      <c r="G494" s="87" t="s">
        <v>2223</v>
      </c>
      <c r="I494" s="96" t="s">
        <v>2224</v>
      </c>
      <c r="J494" s="97" t="s">
        <v>229</v>
      </c>
      <c r="K494" s="69" t="s">
        <v>22</v>
      </c>
      <c r="L494" s="98" t="s">
        <v>2225</v>
      </c>
      <c r="M494" s="99" t="s">
        <v>24</v>
      </c>
      <c r="N494" s="100" t="s">
        <v>2226</v>
      </c>
      <c r="O494" s="95"/>
    </row>
    <row r="495" s="69" customFormat="1" spans="1:15">
      <c r="A495" s="84">
        <v>46.0000000000002</v>
      </c>
      <c r="B495" s="69" t="s">
        <v>2113</v>
      </c>
      <c r="C495" s="69" t="s">
        <v>2114</v>
      </c>
      <c r="D495" s="85">
        <v>155</v>
      </c>
      <c r="E495" s="69" t="s">
        <v>2208</v>
      </c>
      <c r="F495" s="86" t="s">
        <v>2209</v>
      </c>
      <c r="G495" s="87" t="s">
        <v>2227</v>
      </c>
      <c r="I495" s="96" t="s">
        <v>2228</v>
      </c>
      <c r="J495" s="97" t="s">
        <v>2217</v>
      </c>
      <c r="K495" s="69" t="s">
        <v>22</v>
      </c>
      <c r="L495" s="97" t="s">
        <v>2229</v>
      </c>
      <c r="M495" s="99" t="s">
        <v>24</v>
      </c>
      <c r="N495" s="100" t="s">
        <v>2230</v>
      </c>
      <c r="O495" s="95"/>
    </row>
    <row r="496" s="69" customFormat="1" spans="1:15">
      <c r="A496" s="84">
        <v>46.0000000000001</v>
      </c>
      <c r="B496" s="69" t="s">
        <v>2113</v>
      </c>
      <c r="C496" s="69" t="s">
        <v>2114</v>
      </c>
      <c r="D496" s="85">
        <v>155</v>
      </c>
      <c r="E496" s="69" t="s">
        <v>2208</v>
      </c>
      <c r="F496" s="86" t="s">
        <v>2209</v>
      </c>
      <c r="G496" s="87" t="s">
        <v>2231</v>
      </c>
      <c r="I496" s="96" t="s">
        <v>2232</v>
      </c>
      <c r="J496" s="97" t="s">
        <v>2233</v>
      </c>
      <c r="K496" s="69" t="s">
        <v>22</v>
      </c>
      <c r="L496" s="98" t="s">
        <v>630</v>
      </c>
      <c r="M496" s="99" t="s">
        <v>24</v>
      </c>
      <c r="N496" s="100"/>
      <c r="O496" s="95"/>
    </row>
    <row r="497" s="69" customFormat="1" spans="1:15">
      <c r="A497" s="84">
        <v>46.0000000000002</v>
      </c>
      <c r="B497" s="69" t="s">
        <v>2113</v>
      </c>
      <c r="C497" s="69" t="s">
        <v>2114</v>
      </c>
      <c r="D497" s="85">
        <v>156</v>
      </c>
      <c r="E497" s="101" t="s">
        <v>2234</v>
      </c>
      <c r="F497" s="86" t="s">
        <v>2235</v>
      </c>
      <c r="G497" s="87" t="s">
        <v>2236</v>
      </c>
      <c r="I497" s="96" t="s">
        <v>2237</v>
      </c>
      <c r="J497" s="97" t="s">
        <v>548</v>
      </c>
      <c r="K497" s="69" t="s">
        <v>22</v>
      </c>
      <c r="L497" s="98" t="s">
        <v>2238</v>
      </c>
      <c r="M497" s="99" t="s">
        <v>24</v>
      </c>
      <c r="N497" s="100"/>
      <c r="O497" s="95"/>
    </row>
    <row r="498" s="69" customFormat="1" spans="1:15">
      <c r="A498" s="84">
        <v>46.0000000000001</v>
      </c>
      <c r="B498" s="69" t="s">
        <v>2113</v>
      </c>
      <c r="C498" s="69" t="s">
        <v>2114</v>
      </c>
      <c r="D498" s="85">
        <v>156</v>
      </c>
      <c r="E498" s="69" t="s">
        <v>2239</v>
      </c>
      <c r="F498" s="86" t="s">
        <v>2235</v>
      </c>
      <c r="G498" s="87" t="s">
        <v>2240</v>
      </c>
      <c r="I498" s="96" t="s">
        <v>2241</v>
      </c>
      <c r="J498" s="97" t="s">
        <v>2242</v>
      </c>
      <c r="K498" s="69" t="s">
        <v>22</v>
      </c>
      <c r="L498" s="98" t="s">
        <v>893</v>
      </c>
      <c r="M498" s="99" t="s">
        <v>24</v>
      </c>
      <c r="N498" s="100"/>
      <c r="O498" s="95"/>
    </row>
    <row r="499" s="69" customFormat="1" spans="1:15">
      <c r="A499" s="84">
        <v>46.0000000000001</v>
      </c>
      <c r="B499" s="69" t="s">
        <v>2113</v>
      </c>
      <c r="C499" s="69" t="s">
        <v>2114</v>
      </c>
      <c r="D499" s="85">
        <v>156</v>
      </c>
      <c r="E499" s="69" t="s">
        <v>2239</v>
      </c>
      <c r="F499" s="86" t="s">
        <v>2235</v>
      </c>
      <c r="G499" s="87" t="s">
        <v>2243</v>
      </c>
      <c r="I499" s="96" t="s">
        <v>2244</v>
      </c>
      <c r="J499" s="97" t="s">
        <v>99</v>
      </c>
      <c r="K499" s="69" t="s">
        <v>22</v>
      </c>
      <c r="L499" s="98" t="s">
        <v>2245</v>
      </c>
      <c r="M499" s="99" t="s">
        <v>2016</v>
      </c>
      <c r="N499" s="100" t="s">
        <v>2246</v>
      </c>
      <c r="O499" s="95"/>
    </row>
    <row r="500" s="69" customFormat="1" spans="1:15">
      <c r="A500" s="84">
        <v>46.0000000000002</v>
      </c>
      <c r="B500" s="69" t="s">
        <v>2113</v>
      </c>
      <c r="C500" s="69" t="s">
        <v>2114</v>
      </c>
      <c r="D500" s="85">
        <v>156</v>
      </c>
      <c r="E500" s="69" t="s">
        <v>2239</v>
      </c>
      <c r="F500" s="86" t="s">
        <v>2235</v>
      </c>
      <c r="G500" s="87" t="s">
        <v>2247</v>
      </c>
      <c r="I500" s="96" t="s">
        <v>2248</v>
      </c>
      <c r="J500" s="97" t="s">
        <v>2249</v>
      </c>
      <c r="K500" s="69" t="s">
        <v>22</v>
      </c>
      <c r="L500" s="98" t="s">
        <v>2250</v>
      </c>
      <c r="M500" s="99" t="s">
        <v>24</v>
      </c>
      <c r="N500" s="100" t="s">
        <v>2251</v>
      </c>
      <c r="O500" s="95"/>
    </row>
    <row r="501" s="69" customFormat="1" spans="1:15">
      <c r="A501" s="84">
        <v>46.0000000000002</v>
      </c>
      <c r="B501" s="69" t="s">
        <v>2113</v>
      </c>
      <c r="C501" s="69" t="s">
        <v>2114</v>
      </c>
      <c r="D501" s="85">
        <v>156</v>
      </c>
      <c r="E501" s="69" t="s">
        <v>2239</v>
      </c>
      <c r="F501" s="86" t="s">
        <v>2235</v>
      </c>
      <c r="G501" s="87" t="s">
        <v>2252</v>
      </c>
      <c r="I501" s="96" t="s">
        <v>2253</v>
      </c>
      <c r="J501" s="97" t="s">
        <v>2254</v>
      </c>
      <c r="K501" s="69" t="s">
        <v>22</v>
      </c>
      <c r="L501" s="98" t="s">
        <v>2255</v>
      </c>
      <c r="M501" s="99" t="s">
        <v>24</v>
      </c>
      <c r="N501" s="100" t="s">
        <v>2256</v>
      </c>
      <c r="O501" s="95"/>
    </row>
    <row r="502" s="69" customFormat="1" spans="1:15">
      <c r="A502" s="84">
        <v>46.0000000000002</v>
      </c>
      <c r="B502" s="69" t="s">
        <v>2113</v>
      </c>
      <c r="C502" s="69" t="s">
        <v>2114</v>
      </c>
      <c r="D502" s="85">
        <v>156</v>
      </c>
      <c r="E502" s="69" t="s">
        <v>2239</v>
      </c>
      <c r="F502" s="86" t="s">
        <v>2235</v>
      </c>
      <c r="G502" s="87" t="s">
        <v>2257</v>
      </c>
      <c r="I502" s="96" t="s">
        <v>2258</v>
      </c>
      <c r="J502" s="97" t="s">
        <v>2254</v>
      </c>
      <c r="K502" s="69" t="s">
        <v>22</v>
      </c>
      <c r="L502" s="98" t="s">
        <v>2259</v>
      </c>
      <c r="M502" s="99" t="s">
        <v>24</v>
      </c>
      <c r="N502" s="100"/>
      <c r="O502" s="95"/>
    </row>
    <row r="503" s="69" customFormat="1" spans="1:15">
      <c r="A503" s="84">
        <v>46.0000000000003</v>
      </c>
      <c r="B503" s="69" t="s">
        <v>2113</v>
      </c>
      <c r="C503" s="69" t="s">
        <v>2114</v>
      </c>
      <c r="D503" s="85">
        <v>156</v>
      </c>
      <c r="E503" s="69" t="s">
        <v>2239</v>
      </c>
      <c r="F503" s="86" t="s">
        <v>2235</v>
      </c>
      <c r="G503" s="87" t="s">
        <v>2260</v>
      </c>
      <c r="I503" s="96" t="s">
        <v>2261</v>
      </c>
      <c r="J503" s="97" t="s">
        <v>31</v>
      </c>
      <c r="K503" s="69" t="s">
        <v>22</v>
      </c>
      <c r="L503" s="98" t="s">
        <v>32</v>
      </c>
      <c r="M503" s="99" t="s">
        <v>24</v>
      </c>
      <c r="N503" s="100" t="s">
        <v>2262</v>
      </c>
      <c r="O503" s="95"/>
    </row>
    <row r="504" s="69" customFormat="1" spans="1:15">
      <c r="A504" s="84">
        <v>46.0000000000002</v>
      </c>
      <c r="B504" s="69" t="s">
        <v>2113</v>
      </c>
      <c r="C504" s="69" t="s">
        <v>2114</v>
      </c>
      <c r="D504" s="85">
        <v>156</v>
      </c>
      <c r="E504" s="69" t="s">
        <v>2239</v>
      </c>
      <c r="F504" s="86" t="s">
        <v>2235</v>
      </c>
      <c r="G504" s="87" t="s">
        <v>2263</v>
      </c>
      <c r="I504" s="96" t="s">
        <v>2264</v>
      </c>
      <c r="J504" s="97" t="s">
        <v>548</v>
      </c>
      <c r="K504" s="69" t="s">
        <v>22</v>
      </c>
      <c r="L504" s="98" t="s">
        <v>411</v>
      </c>
      <c r="M504" s="99" t="s">
        <v>24</v>
      </c>
      <c r="N504" s="100">
        <v>17098</v>
      </c>
      <c r="O504" s="95"/>
    </row>
    <row r="505" s="69" customFormat="1" spans="1:15">
      <c r="A505" s="84">
        <v>46.0000000000001</v>
      </c>
      <c r="B505" s="69" t="s">
        <v>2113</v>
      </c>
      <c r="C505" s="69" t="s">
        <v>2114</v>
      </c>
      <c r="D505" s="85">
        <v>157</v>
      </c>
      <c r="E505" s="69" t="s">
        <v>2265</v>
      </c>
      <c r="F505" s="86" t="s">
        <v>2266</v>
      </c>
      <c r="G505" s="87" t="s">
        <v>2267</v>
      </c>
      <c r="I505" s="96" t="s">
        <v>2268</v>
      </c>
      <c r="J505" s="97" t="s">
        <v>31</v>
      </c>
      <c r="K505" s="69" t="s">
        <v>22</v>
      </c>
      <c r="L505" s="98" t="s">
        <v>32</v>
      </c>
      <c r="M505" s="99" t="s">
        <v>24</v>
      </c>
      <c r="N505" s="100" t="s">
        <v>2269</v>
      </c>
      <c r="O505" s="95"/>
    </row>
    <row r="506" s="69" customFormat="1" spans="1:15">
      <c r="A506" s="84">
        <v>46.0000000000002</v>
      </c>
      <c r="B506" s="69" t="s">
        <v>2113</v>
      </c>
      <c r="C506" s="69" t="s">
        <v>2114</v>
      </c>
      <c r="D506" s="85">
        <v>158</v>
      </c>
      <c r="E506" s="69" t="s">
        <v>2270</v>
      </c>
      <c r="F506" s="86" t="s">
        <v>2271</v>
      </c>
      <c r="G506" s="87" t="s">
        <v>2272</v>
      </c>
      <c r="I506" s="96" t="s">
        <v>2273</v>
      </c>
      <c r="J506" s="97" t="s">
        <v>2274</v>
      </c>
      <c r="K506" s="69" t="s">
        <v>22</v>
      </c>
      <c r="L506" s="98" t="s">
        <v>240</v>
      </c>
      <c r="M506" s="99" t="s">
        <v>24</v>
      </c>
      <c r="N506" s="100" t="s">
        <v>2275</v>
      </c>
      <c r="O506" s="95"/>
    </row>
    <row r="507" s="69" customFormat="1" spans="1:15">
      <c r="A507" s="84">
        <v>46.0000000000003</v>
      </c>
      <c r="B507" s="69" t="s">
        <v>2113</v>
      </c>
      <c r="C507" s="69" t="s">
        <v>2114</v>
      </c>
      <c r="D507" s="85">
        <v>159</v>
      </c>
      <c r="E507" s="69" t="s">
        <v>2276</v>
      </c>
      <c r="F507" s="86" t="s">
        <v>2277</v>
      </c>
      <c r="G507" s="87" t="s">
        <v>2278</v>
      </c>
      <c r="I507" s="96" t="s">
        <v>2279</v>
      </c>
      <c r="J507" s="97" t="s">
        <v>2280</v>
      </c>
      <c r="K507" s="69" t="s">
        <v>22</v>
      </c>
      <c r="L507" s="98" t="s">
        <v>2281</v>
      </c>
      <c r="M507" s="99" t="s">
        <v>24</v>
      </c>
      <c r="N507" s="100" t="s">
        <v>2282</v>
      </c>
      <c r="O507" s="95"/>
    </row>
    <row r="508" s="69" customFormat="1" spans="1:15">
      <c r="A508" s="84">
        <v>46.0000000000001</v>
      </c>
      <c r="B508" s="69" t="s">
        <v>2113</v>
      </c>
      <c r="C508" s="69" t="s">
        <v>2114</v>
      </c>
      <c r="D508" s="85">
        <v>159</v>
      </c>
      <c r="E508" s="69" t="s">
        <v>2276</v>
      </c>
      <c r="F508" s="86" t="s">
        <v>2277</v>
      </c>
      <c r="G508" s="87" t="s">
        <v>2283</v>
      </c>
      <c r="I508" s="96" t="s">
        <v>2284</v>
      </c>
      <c r="J508" s="97" t="s">
        <v>2285</v>
      </c>
      <c r="K508" s="69" t="s">
        <v>22</v>
      </c>
      <c r="L508" s="98" t="s">
        <v>2286</v>
      </c>
      <c r="M508" s="99" t="s">
        <v>24</v>
      </c>
      <c r="N508" s="100" t="s">
        <v>2287</v>
      </c>
      <c r="O508" s="95"/>
    </row>
    <row r="509" s="69" customFormat="1" spans="1:15">
      <c r="A509" s="84">
        <v>46.0000000000001</v>
      </c>
      <c r="B509" s="69" t="s">
        <v>2113</v>
      </c>
      <c r="C509" s="69" t="s">
        <v>2114</v>
      </c>
      <c r="D509" s="85">
        <v>159</v>
      </c>
      <c r="E509" s="69" t="s">
        <v>2276</v>
      </c>
      <c r="F509" s="86" t="s">
        <v>2277</v>
      </c>
      <c r="G509" s="87" t="s">
        <v>2288</v>
      </c>
      <c r="I509" s="96" t="s">
        <v>2289</v>
      </c>
      <c r="J509" s="97" t="s">
        <v>2290</v>
      </c>
      <c r="K509" s="69" t="s">
        <v>22</v>
      </c>
      <c r="L509" s="98" t="s">
        <v>1054</v>
      </c>
      <c r="M509" s="99" t="s">
        <v>24</v>
      </c>
      <c r="N509" s="100"/>
      <c r="O509" s="95"/>
    </row>
    <row r="510" s="69" customFormat="1" spans="1:15">
      <c r="A510" s="84">
        <v>46.0000000000002</v>
      </c>
      <c r="B510" s="69" t="s">
        <v>2113</v>
      </c>
      <c r="C510" s="69" t="s">
        <v>2114</v>
      </c>
      <c r="D510" s="85">
        <v>160</v>
      </c>
      <c r="E510" s="69" t="s">
        <v>2291</v>
      </c>
      <c r="F510" s="86" t="s">
        <v>2292</v>
      </c>
      <c r="G510" s="87" t="s">
        <v>2293</v>
      </c>
      <c r="I510" s="96" t="s">
        <v>2294</v>
      </c>
      <c r="J510" s="97" t="s">
        <v>21</v>
      </c>
      <c r="K510" s="69" t="s">
        <v>22</v>
      </c>
      <c r="L510" s="98" t="s">
        <v>1589</v>
      </c>
      <c r="M510" s="99" t="s">
        <v>24</v>
      </c>
      <c r="N510" s="100" t="s">
        <v>2295</v>
      </c>
      <c r="O510" s="95"/>
    </row>
    <row r="511" s="69" customFormat="1" spans="1:15">
      <c r="A511" s="84">
        <v>46.0000000000002</v>
      </c>
      <c r="B511" s="69" t="s">
        <v>2113</v>
      </c>
      <c r="C511" s="69" t="s">
        <v>2114</v>
      </c>
      <c r="D511" s="85">
        <v>161</v>
      </c>
      <c r="E511" s="69" t="s">
        <v>2296</v>
      </c>
      <c r="F511" s="86" t="s">
        <v>2297</v>
      </c>
      <c r="G511" s="87" t="s">
        <v>2298</v>
      </c>
      <c r="I511" s="96" t="s">
        <v>2299</v>
      </c>
      <c r="J511" s="97" t="s">
        <v>2300</v>
      </c>
      <c r="K511" s="69" t="s">
        <v>22</v>
      </c>
      <c r="L511" s="98" t="s">
        <v>2301</v>
      </c>
      <c r="M511" s="99" t="s">
        <v>24</v>
      </c>
      <c r="N511" s="100">
        <v>876</v>
      </c>
      <c r="O511" s="95"/>
    </row>
    <row r="512" s="69" customFormat="1" spans="1:15">
      <c r="A512" s="84">
        <v>46.0000000000002</v>
      </c>
      <c r="B512" s="69" t="s">
        <v>2113</v>
      </c>
      <c r="C512" s="69" t="s">
        <v>2114</v>
      </c>
      <c r="D512" s="85">
        <v>161</v>
      </c>
      <c r="E512" s="69" t="s">
        <v>2296</v>
      </c>
      <c r="F512" s="86" t="s">
        <v>2297</v>
      </c>
      <c r="G512" s="87" t="s">
        <v>2302</v>
      </c>
      <c r="I512" s="96" t="s">
        <v>2303</v>
      </c>
      <c r="J512" s="97" t="s">
        <v>2304</v>
      </c>
      <c r="K512" s="69" t="s">
        <v>22</v>
      </c>
      <c r="L512" s="98" t="s">
        <v>32</v>
      </c>
      <c r="M512" s="99" t="s">
        <v>24</v>
      </c>
      <c r="N512" s="100"/>
      <c r="O512" s="95"/>
    </row>
    <row r="513" s="69" customFormat="1" spans="1:15">
      <c r="A513" s="84">
        <v>46.0000000000003</v>
      </c>
      <c r="B513" s="69" t="s">
        <v>2113</v>
      </c>
      <c r="C513" s="69" t="s">
        <v>2114</v>
      </c>
      <c r="D513" s="85">
        <v>161</v>
      </c>
      <c r="E513" s="69" t="s">
        <v>2296</v>
      </c>
      <c r="F513" s="86" t="s">
        <v>2297</v>
      </c>
      <c r="G513" s="87" t="s">
        <v>2305</v>
      </c>
      <c r="I513" s="96" t="s">
        <v>2306</v>
      </c>
      <c r="J513" s="97" t="s">
        <v>2307</v>
      </c>
      <c r="K513" s="69" t="s">
        <v>22</v>
      </c>
      <c r="L513" s="98" t="s">
        <v>2308</v>
      </c>
      <c r="M513" s="99" t="s">
        <v>24</v>
      </c>
      <c r="N513" s="100"/>
      <c r="O513" s="95"/>
    </row>
    <row r="514" s="69" customFormat="1" spans="1:15">
      <c r="A514" s="84">
        <v>46.0000000000001</v>
      </c>
      <c r="B514" s="69" t="s">
        <v>2113</v>
      </c>
      <c r="C514" s="69" t="s">
        <v>2114</v>
      </c>
      <c r="D514" s="85">
        <v>162</v>
      </c>
      <c r="E514" s="69" t="s">
        <v>2309</v>
      </c>
      <c r="F514" s="86" t="s">
        <v>2310</v>
      </c>
      <c r="G514" s="87" t="s">
        <v>2311</v>
      </c>
      <c r="I514" s="96" t="s">
        <v>2312</v>
      </c>
      <c r="J514" s="97" t="s">
        <v>2313</v>
      </c>
      <c r="K514" s="69" t="s">
        <v>22</v>
      </c>
      <c r="L514" s="98" t="s">
        <v>32</v>
      </c>
      <c r="M514" s="99" t="s">
        <v>69</v>
      </c>
      <c r="N514" s="100"/>
      <c r="O514" s="95"/>
    </row>
    <row r="515" s="69" customFormat="1" spans="1:15">
      <c r="A515" s="84">
        <v>46.0000000000002</v>
      </c>
      <c r="B515" s="69" t="s">
        <v>2113</v>
      </c>
      <c r="C515" s="69" t="s">
        <v>2114</v>
      </c>
      <c r="D515" s="85">
        <v>162</v>
      </c>
      <c r="E515" s="69" t="s">
        <v>2309</v>
      </c>
      <c r="F515" s="86" t="s">
        <v>2310</v>
      </c>
      <c r="G515" s="87" t="s">
        <v>2314</v>
      </c>
      <c r="I515" s="96" t="s">
        <v>2315</v>
      </c>
      <c r="J515" s="97" t="s">
        <v>1983</v>
      </c>
      <c r="K515" s="69" t="s">
        <v>22</v>
      </c>
      <c r="L515" s="98" t="s">
        <v>157</v>
      </c>
      <c r="M515" s="99" t="s">
        <v>24</v>
      </c>
      <c r="N515" s="100"/>
      <c r="O515" s="95"/>
    </row>
    <row r="516" s="69" customFormat="1" spans="1:15">
      <c r="A516" s="84">
        <v>46.0000000000003</v>
      </c>
      <c r="B516" s="69" t="s">
        <v>2113</v>
      </c>
      <c r="C516" s="69" t="s">
        <v>2114</v>
      </c>
      <c r="D516" s="85">
        <v>162</v>
      </c>
      <c r="E516" s="69" t="s">
        <v>2309</v>
      </c>
      <c r="F516" s="86" t="s">
        <v>2310</v>
      </c>
      <c r="G516" s="87" t="s">
        <v>2316</v>
      </c>
      <c r="I516" s="96" t="s">
        <v>2317</v>
      </c>
      <c r="J516" s="97" t="s">
        <v>548</v>
      </c>
      <c r="K516" s="69" t="s">
        <v>22</v>
      </c>
      <c r="L516" s="98" t="s">
        <v>32</v>
      </c>
      <c r="M516" s="99" t="s">
        <v>24</v>
      </c>
      <c r="N516" s="100"/>
      <c r="O516" s="95"/>
    </row>
    <row r="517" s="69" customFormat="1" spans="1:15">
      <c r="A517" s="84">
        <v>46.0000000000003</v>
      </c>
      <c r="B517" s="69" t="s">
        <v>2113</v>
      </c>
      <c r="C517" s="69" t="s">
        <v>2114</v>
      </c>
      <c r="D517" s="85">
        <v>162</v>
      </c>
      <c r="E517" s="69" t="s">
        <v>2309</v>
      </c>
      <c r="F517" s="86" t="s">
        <v>2310</v>
      </c>
      <c r="G517" s="87" t="s">
        <v>2318</v>
      </c>
      <c r="I517" s="96" t="s">
        <v>2319</v>
      </c>
      <c r="J517" s="97" t="s">
        <v>2320</v>
      </c>
      <c r="K517" s="69" t="s">
        <v>22</v>
      </c>
      <c r="L517" s="98" t="s">
        <v>630</v>
      </c>
      <c r="M517" s="99" t="s">
        <v>24</v>
      </c>
      <c r="N517" s="100" t="s">
        <v>2321</v>
      </c>
      <c r="O517" s="95"/>
    </row>
    <row r="518" s="69" customFormat="1" spans="1:15">
      <c r="A518" s="84">
        <v>46.0000000000003</v>
      </c>
      <c r="B518" s="69" t="s">
        <v>2113</v>
      </c>
      <c r="C518" s="69" t="s">
        <v>2114</v>
      </c>
      <c r="D518" s="85">
        <v>162</v>
      </c>
      <c r="E518" s="69" t="s">
        <v>2309</v>
      </c>
      <c r="F518" s="86" t="s">
        <v>2310</v>
      </c>
      <c r="G518" s="87" t="s">
        <v>2322</v>
      </c>
      <c r="I518" s="96" t="s">
        <v>2323</v>
      </c>
      <c r="J518" s="97" t="s">
        <v>2324</v>
      </c>
      <c r="K518" s="69" t="s">
        <v>22</v>
      </c>
      <c r="L518" s="98" t="s">
        <v>1343</v>
      </c>
      <c r="M518" s="99" t="s">
        <v>24</v>
      </c>
      <c r="N518" s="100">
        <v>4057</v>
      </c>
      <c r="O518" s="95"/>
    </row>
    <row r="519" s="69" customFormat="1" ht="37.5" spans="1:15">
      <c r="A519" s="84">
        <v>46.0000000000003</v>
      </c>
      <c r="B519" s="69" t="s">
        <v>2113</v>
      </c>
      <c r="C519" s="69" t="s">
        <v>2114</v>
      </c>
      <c r="D519" s="85">
        <v>162</v>
      </c>
      <c r="E519" s="69" t="s">
        <v>2309</v>
      </c>
      <c r="F519" s="86" t="s">
        <v>2310</v>
      </c>
      <c r="G519" s="87" t="s">
        <v>2325</v>
      </c>
      <c r="I519" s="96" t="s">
        <v>2326</v>
      </c>
      <c r="J519" s="97" t="s">
        <v>548</v>
      </c>
      <c r="K519" s="69" t="s">
        <v>22</v>
      </c>
      <c r="L519" s="98" t="s">
        <v>2327</v>
      </c>
      <c r="M519" s="99" t="s">
        <v>24</v>
      </c>
      <c r="N519" s="100" t="s">
        <v>2328</v>
      </c>
      <c r="O519" s="95"/>
    </row>
    <row r="520" s="69" customFormat="1" spans="1:15">
      <c r="A520" s="84">
        <v>46</v>
      </c>
      <c r="B520" s="69" t="s">
        <v>2113</v>
      </c>
      <c r="C520" s="69" t="s">
        <v>2114</v>
      </c>
      <c r="D520" s="85">
        <v>162</v>
      </c>
      <c r="E520" s="69" t="s">
        <v>2309</v>
      </c>
      <c r="F520" s="86" t="s">
        <v>2310</v>
      </c>
      <c r="G520" s="87" t="s">
        <v>2329</v>
      </c>
      <c r="I520" s="96" t="s">
        <v>2330</v>
      </c>
      <c r="J520" s="97" t="s">
        <v>2331</v>
      </c>
      <c r="K520" s="69" t="s">
        <v>22</v>
      </c>
      <c r="L520" s="98" t="s">
        <v>2332</v>
      </c>
      <c r="M520" s="99" t="s">
        <v>24</v>
      </c>
      <c r="N520" s="100" t="s">
        <v>2333</v>
      </c>
      <c r="O520" s="95"/>
    </row>
    <row r="521" s="69" customFormat="1" ht="37.5" spans="1:15">
      <c r="A521" s="84">
        <v>46.0000000000001</v>
      </c>
      <c r="B521" s="69" t="s">
        <v>2113</v>
      </c>
      <c r="C521" s="69" t="s">
        <v>2114</v>
      </c>
      <c r="D521" s="85">
        <v>163</v>
      </c>
      <c r="E521" s="69" t="s">
        <v>2334</v>
      </c>
      <c r="F521" s="86" t="s">
        <v>2335</v>
      </c>
      <c r="G521" s="87" t="s">
        <v>2336</v>
      </c>
      <c r="I521" s="96" t="s">
        <v>2337</v>
      </c>
      <c r="J521" s="97" t="s">
        <v>865</v>
      </c>
      <c r="K521" s="69" t="s">
        <v>22</v>
      </c>
      <c r="L521" s="98" t="s">
        <v>2338</v>
      </c>
      <c r="M521" s="99" t="s">
        <v>24</v>
      </c>
      <c r="N521" s="100" t="s">
        <v>2339</v>
      </c>
      <c r="O521" s="95"/>
    </row>
    <row r="522" s="69" customFormat="1" spans="1:15">
      <c r="A522" s="84">
        <v>46.0000000000002</v>
      </c>
      <c r="B522" s="69" t="s">
        <v>2113</v>
      </c>
      <c r="C522" s="69" t="s">
        <v>2114</v>
      </c>
      <c r="D522" s="85">
        <v>163</v>
      </c>
      <c r="E522" s="69" t="s">
        <v>2334</v>
      </c>
      <c r="F522" s="86" t="s">
        <v>2335</v>
      </c>
      <c r="G522" s="87" t="s">
        <v>2340</v>
      </c>
      <c r="I522" s="96" t="s">
        <v>2341</v>
      </c>
      <c r="J522" s="97" t="s">
        <v>548</v>
      </c>
      <c r="K522" s="69" t="s">
        <v>22</v>
      </c>
      <c r="L522" s="98" t="s">
        <v>2342</v>
      </c>
      <c r="M522" s="99" t="s">
        <v>120</v>
      </c>
      <c r="N522" s="100" t="s">
        <v>2343</v>
      </c>
      <c r="O522" s="95"/>
    </row>
    <row r="523" s="69" customFormat="1" ht="37.5" spans="1:15">
      <c r="A523" s="84">
        <v>46</v>
      </c>
      <c r="B523" s="69" t="s">
        <v>2113</v>
      </c>
      <c r="C523" s="69" t="s">
        <v>2114</v>
      </c>
      <c r="D523" s="85">
        <v>163</v>
      </c>
      <c r="E523" s="69" t="s">
        <v>2334</v>
      </c>
      <c r="F523" s="86" t="s">
        <v>2335</v>
      </c>
      <c r="G523" s="87" t="s">
        <v>2344</v>
      </c>
      <c r="I523" s="96" t="s">
        <v>2345</v>
      </c>
      <c r="J523" s="97" t="s">
        <v>2044</v>
      </c>
      <c r="K523" s="69" t="s">
        <v>22</v>
      </c>
      <c r="L523" s="98" t="s">
        <v>2346</v>
      </c>
      <c r="M523" s="99" t="s">
        <v>24</v>
      </c>
      <c r="N523" s="100" t="s">
        <v>2347</v>
      </c>
      <c r="O523" s="95"/>
    </row>
    <row r="524" s="69" customFormat="1" spans="1:15">
      <c r="A524" s="84">
        <v>46.0000000000003</v>
      </c>
      <c r="B524" s="69" t="s">
        <v>2113</v>
      </c>
      <c r="C524" s="69" t="s">
        <v>2114</v>
      </c>
      <c r="D524" s="85">
        <v>163</v>
      </c>
      <c r="E524" s="69" t="s">
        <v>2334</v>
      </c>
      <c r="F524" s="86" t="s">
        <v>2335</v>
      </c>
      <c r="G524" s="87" t="s">
        <v>2348</v>
      </c>
      <c r="I524" s="96" t="s">
        <v>2349</v>
      </c>
      <c r="J524" s="97" t="s">
        <v>865</v>
      </c>
      <c r="K524" s="69" t="s">
        <v>22</v>
      </c>
      <c r="L524" s="98" t="s">
        <v>2350</v>
      </c>
      <c r="M524" s="99" t="s">
        <v>24</v>
      </c>
      <c r="N524" s="100">
        <v>1859</v>
      </c>
      <c r="O524" s="95"/>
    </row>
    <row r="525" s="69" customFormat="1" spans="1:15">
      <c r="A525" s="84">
        <v>46.0000000000002</v>
      </c>
      <c r="B525" s="69" t="s">
        <v>2113</v>
      </c>
      <c r="C525" s="69" t="s">
        <v>2114</v>
      </c>
      <c r="D525" s="85">
        <v>163</v>
      </c>
      <c r="E525" s="69" t="s">
        <v>2334</v>
      </c>
      <c r="F525" s="86" t="s">
        <v>2335</v>
      </c>
      <c r="G525" s="87" t="s">
        <v>2351</v>
      </c>
      <c r="I525" s="96" t="s">
        <v>2352</v>
      </c>
      <c r="J525" s="97" t="s">
        <v>548</v>
      </c>
      <c r="K525" s="69" t="s">
        <v>22</v>
      </c>
      <c r="L525" s="98" t="s">
        <v>2353</v>
      </c>
      <c r="M525" s="99" t="s">
        <v>24</v>
      </c>
      <c r="N525" s="100" t="s">
        <v>2354</v>
      </c>
      <c r="O525" s="95"/>
    </row>
    <row r="526" s="69" customFormat="1" spans="1:15">
      <c r="A526" s="84">
        <v>46</v>
      </c>
      <c r="B526" s="69" t="s">
        <v>2113</v>
      </c>
      <c r="C526" s="69" t="s">
        <v>2114</v>
      </c>
      <c r="D526" s="85">
        <v>163</v>
      </c>
      <c r="E526" s="69" t="s">
        <v>2334</v>
      </c>
      <c r="F526" s="86" t="s">
        <v>2335</v>
      </c>
      <c r="G526" s="87" t="s">
        <v>2355</v>
      </c>
      <c r="I526" s="96" t="s">
        <v>2356</v>
      </c>
      <c r="J526" s="97" t="s">
        <v>2357</v>
      </c>
      <c r="K526" s="69" t="s">
        <v>22</v>
      </c>
      <c r="L526" s="98" t="s">
        <v>2358</v>
      </c>
      <c r="M526" s="99" t="s">
        <v>24</v>
      </c>
      <c r="N526" s="100"/>
      <c r="O526" s="95"/>
    </row>
    <row r="527" s="69" customFormat="1" ht="37.5" spans="1:15">
      <c r="A527" s="84">
        <v>46.0000000000002</v>
      </c>
      <c r="B527" s="69" t="s">
        <v>2113</v>
      </c>
      <c r="C527" s="69" t="s">
        <v>2114</v>
      </c>
      <c r="D527" s="85">
        <v>163</v>
      </c>
      <c r="E527" s="69" t="s">
        <v>2334</v>
      </c>
      <c r="F527" s="86" t="s">
        <v>2335</v>
      </c>
      <c r="G527" s="87" t="s">
        <v>2359</v>
      </c>
      <c r="I527" s="96" t="s">
        <v>2360</v>
      </c>
      <c r="J527" s="97" t="s">
        <v>2361</v>
      </c>
      <c r="K527" s="69" t="s">
        <v>22</v>
      </c>
      <c r="L527" s="98" t="s">
        <v>32</v>
      </c>
      <c r="M527" s="99" t="s">
        <v>24</v>
      </c>
      <c r="N527" s="100"/>
      <c r="O527" s="95"/>
    </row>
    <row r="528" s="69" customFormat="1" spans="1:15">
      <c r="A528" s="84">
        <v>46.0000000000001</v>
      </c>
      <c r="B528" s="69" t="s">
        <v>2113</v>
      </c>
      <c r="C528" s="69" t="s">
        <v>2114</v>
      </c>
      <c r="D528" s="85">
        <v>163</v>
      </c>
      <c r="E528" s="69" t="s">
        <v>2334</v>
      </c>
      <c r="F528" s="86" t="s">
        <v>2335</v>
      </c>
      <c r="G528" s="87" t="s">
        <v>2362</v>
      </c>
      <c r="I528" s="96" t="s">
        <v>2363</v>
      </c>
      <c r="J528" s="97" t="s">
        <v>702</v>
      </c>
      <c r="K528" s="69" t="s">
        <v>22</v>
      </c>
      <c r="L528" s="98" t="s">
        <v>32</v>
      </c>
      <c r="M528" s="99" t="s">
        <v>24</v>
      </c>
      <c r="N528" s="100"/>
      <c r="O528" s="95"/>
    </row>
    <row r="529" s="69" customFormat="1" ht="56.25" spans="1:15">
      <c r="A529" s="84">
        <v>46</v>
      </c>
      <c r="B529" s="69" t="s">
        <v>2113</v>
      </c>
      <c r="C529" s="69" t="s">
        <v>2114</v>
      </c>
      <c r="D529" s="85">
        <v>163</v>
      </c>
      <c r="E529" s="69" t="s">
        <v>2334</v>
      </c>
      <c r="F529" s="86" t="s">
        <v>2335</v>
      </c>
      <c r="G529" s="87" t="s">
        <v>2364</v>
      </c>
      <c r="I529" s="96" t="s">
        <v>2365</v>
      </c>
      <c r="J529" s="97" t="s">
        <v>799</v>
      </c>
      <c r="K529" s="69" t="s">
        <v>22</v>
      </c>
      <c r="L529" s="98" t="s">
        <v>2366</v>
      </c>
      <c r="M529" s="99" t="s">
        <v>24</v>
      </c>
      <c r="N529" s="100" t="s">
        <v>2367</v>
      </c>
      <c r="O529" s="95"/>
    </row>
    <row r="530" s="69" customFormat="1" spans="1:15">
      <c r="A530" s="84">
        <v>46.0000000000001</v>
      </c>
      <c r="B530" s="69" t="s">
        <v>2113</v>
      </c>
      <c r="C530" s="69" t="s">
        <v>2114</v>
      </c>
      <c r="D530" s="85">
        <v>163</v>
      </c>
      <c r="E530" s="69" t="s">
        <v>2334</v>
      </c>
      <c r="F530" s="86" t="s">
        <v>2335</v>
      </c>
      <c r="G530" s="87" t="s">
        <v>2368</v>
      </c>
      <c r="I530" s="96" t="s">
        <v>2369</v>
      </c>
      <c r="J530" s="97" t="s">
        <v>757</v>
      </c>
      <c r="K530" s="69" t="s">
        <v>22</v>
      </c>
      <c r="L530" s="98" t="s">
        <v>157</v>
      </c>
      <c r="M530" s="99" t="s">
        <v>24</v>
      </c>
      <c r="N530" s="100"/>
      <c r="O530" s="95"/>
    </row>
    <row r="531" s="69" customFormat="1" spans="1:15">
      <c r="A531" s="84">
        <v>46.0000000000004</v>
      </c>
      <c r="B531" s="69" t="s">
        <v>2113</v>
      </c>
      <c r="C531" s="69" t="s">
        <v>2114</v>
      </c>
      <c r="D531" s="85">
        <v>163</v>
      </c>
      <c r="E531" s="69" t="s">
        <v>2334</v>
      </c>
      <c r="F531" s="86" t="s">
        <v>2335</v>
      </c>
      <c r="G531" s="87" t="s">
        <v>2370</v>
      </c>
      <c r="I531" s="96" t="s">
        <v>2371</v>
      </c>
      <c r="J531" s="97" t="s">
        <v>2372</v>
      </c>
      <c r="K531" s="69" t="s">
        <v>22</v>
      </c>
      <c r="L531" s="98" t="s">
        <v>157</v>
      </c>
      <c r="M531" s="99" t="s">
        <v>24</v>
      </c>
      <c r="N531" s="100" t="s">
        <v>2373</v>
      </c>
      <c r="O531" s="95"/>
    </row>
    <row r="532" s="69" customFormat="1" spans="1:15">
      <c r="A532" s="84">
        <v>46.0000000000002</v>
      </c>
      <c r="B532" s="69" t="s">
        <v>2113</v>
      </c>
      <c r="C532" s="69" t="s">
        <v>2114</v>
      </c>
      <c r="D532" s="85">
        <v>163</v>
      </c>
      <c r="E532" s="69" t="s">
        <v>2334</v>
      </c>
      <c r="F532" s="86" t="s">
        <v>2335</v>
      </c>
      <c r="G532" s="87" t="s">
        <v>2374</v>
      </c>
      <c r="I532" s="96" t="s">
        <v>2375</v>
      </c>
      <c r="J532" s="97" t="s">
        <v>2376</v>
      </c>
      <c r="K532" s="69" t="s">
        <v>22</v>
      </c>
      <c r="L532" s="98" t="s">
        <v>32</v>
      </c>
      <c r="M532" s="99" t="s">
        <v>24</v>
      </c>
      <c r="N532" s="100" t="s">
        <v>2377</v>
      </c>
      <c r="O532" s="95"/>
    </row>
    <row r="533" s="69" customFormat="1" spans="1:15">
      <c r="A533" s="84">
        <v>46.0000000000004</v>
      </c>
      <c r="B533" s="69" t="s">
        <v>2113</v>
      </c>
      <c r="C533" s="69" t="s">
        <v>2114</v>
      </c>
      <c r="D533" s="85">
        <v>163</v>
      </c>
      <c r="E533" s="69" t="s">
        <v>2334</v>
      </c>
      <c r="F533" s="86" t="s">
        <v>2335</v>
      </c>
      <c r="G533" s="87" t="s">
        <v>2378</v>
      </c>
      <c r="I533" s="96" t="s">
        <v>2379</v>
      </c>
      <c r="J533" s="97" t="s">
        <v>548</v>
      </c>
      <c r="K533" s="69" t="s">
        <v>22</v>
      </c>
      <c r="L533" s="98" t="s">
        <v>2380</v>
      </c>
      <c r="M533" s="99" t="s">
        <v>24</v>
      </c>
      <c r="N533" s="100" t="s">
        <v>2381</v>
      </c>
      <c r="O533" s="95"/>
    </row>
    <row r="534" s="69" customFormat="1" spans="1:15">
      <c r="A534" s="84">
        <v>46.0000000000002</v>
      </c>
      <c r="B534" s="69" t="s">
        <v>2113</v>
      </c>
      <c r="C534" s="69" t="s">
        <v>2114</v>
      </c>
      <c r="D534" s="85">
        <v>163</v>
      </c>
      <c r="E534" s="69" t="s">
        <v>2334</v>
      </c>
      <c r="F534" s="86" t="s">
        <v>2335</v>
      </c>
      <c r="G534" s="87" t="s">
        <v>2382</v>
      </c>
      <c r="I534" s="96" t="s">
        <v>2383</v>
      </c>
      <c r="J534" s="97" t="s">
        <v>2254</v>
      </c>
      <c r="K534" s="69" t="s">
        <v>22</v>
      </c>
      <c r="L534" s="98" t="s">
        <v>1054</v>
      </c>
      <c r="M534" s="99" t="s">
        <v>24</v>
      </c>
      <c r="N534" s="100">
        <v>577</v>
      </c>
      <c r="O534" s="95"/>
    </row>
    <row r="535" s="69" customFormat="1" ht="37.5" spans="1:15">
      <c r="A535" s="84">
        <v>46</v>
      </c>
      <c r="B535" s="69" t="s">
        <v>2113</v>
      </c>
      <c r="C535" s="69" t="s">
        <v>2114</v>
      </c>
      <c r="D535" s="85">
        <v>163</v>
      </c>
      <c r="E535" s="69" t="s">
        <v>2334</v>
      </c>
      <c r="F535" s="86" t="s">
        <v>2335</v>
      </c>
      <c r="G535" s="87" t="s">
        <v>2384</v>
      </c>
      <c r="I535" s="96" t="s">
        <v>2385</v>
      </c>
      <c r="J535" s="97" t="s">
        <v>2386</v>
      </c>
      <c r="K535" s="69" t="s">
        <v>22</v>
      </c>
      <c r="L535" s="98" t="s">
        <v>2387</v>
      </c>
      <c r="M535" s="99" t="s">
        <v>24</v>
      </c>
      <c r="N535" s="100" t="s">
        <v>2388</v>
      </c>
      <c r="O535" s="95"/>
    </row>
    <row r="536" s="69" customFormat="1" spans="1:15">
      <c r="A536" s="84">
        <v>46.0000000000002</v>
      </c>
      <c r="B536" s="69" t="s">
        <v>2113</v>
      </c>
      <c r="C536" s="69" t="s">
        <v>2114</v>
      </c>
      <c r="D536" s="85">
        <v>163</v>
      </c>
      <c r="E536" s="69" t="s">
        <v>2334</v>
      </c>
      <c r="F536" s="86" t="s">
        <v>2335</v>
      </c>
      <c r="G536" s="87" t="s">
        <v>2389</v>
      </c>
      <c r="I536" s="96" t="s">
        <v>2390</v>
      </c>
      <c r="J536" s="97" t="s">
        <v>2391</v>
      </c>
      <c r="K536" s="69" t="s">
        <v>22</v>
      </c>
      <c r="L536" s="98" t="s">
        <v>2392</v>
      </c>
      <c r="M536" s="99" t="s">
        <v>24</v>
      </c>
      <c r="N536" s="100">
        <v>577</v>
      </c>
      <c r="O536" s="95"/>
    </row>
    <row r="537" s="69" customFormat="1" ht="37.5" spans="1:15">
      <c r="A537" s="84">
        <v>46.0000000000001</v>
      </c>
      <c r="B537" s="69" t="s">
        <v>2113</v>
      </c>
      <c r="C537" s="69" t="s">
        <v>2114</v>
      </c>
      <c r="D537" s="85">
        <v>164</v>
      </c>
      <c r="E537" s="69" t="s">
        <v>2393</v>
      </c>
      <c r="F537" s="86" t="s">
        <v>2394</v>
      </c>
      <c r="G537" s="87" t="s">
        <v>2395</v>
      </c>
      <c r="I537" s="96" t="s">
        <v>2396</v>
      </c>
      <c r="J537" s="97" t="s">
        <v>2397</v>
      </c>
      <c r="K537" s="69" t="s">
        <v>22</v>
      </c>
      <c r="L537" s="98" t="s">
        <v>2398</v>
      </c>
      <c r="M537" s="99" t="s">
        <v>24</v>
      </c>
      <c r="N537" s="100" t="s">
        <v>2399</v>
      </c>
      <c r="O537" s="95"/>
    </row>
    <row r="538" s="69" customFormat="1" ht="37.5" spans="1:15">
      <c r="A538" s="84">
        <v>46</v>
      </c>
      <c r="B538" s="69" t="s">
        <v>2113</v>
      </c>
      <c r="C538" s="69" t="s">
        <v>2114</v>
      </c>
      <c r="D538" s="85">
        <v>164</v>
      </c>
      <c r="E538" s="69" t="s">
        <v>2393</v>
      </c>
      <c r="F538" s="86" t="s">
        <v>2394</v>
      </c>
      <c r="G538" s="87" t="s">
        <v>2400</v>
      </c>
      <c r="I538" s="96" t="s">
        <v>2401</v>
      </c>
      <c r="J538" s="97" t="s">
        <v>2402</v>
      </c>
      <c r="K538" s="69" t="s">
        <v>22</v>
      </c>
      <c r="L538" s="98" t="s">
        <v>2403</v>
      </c>
      <c r="M538" s="99" t="s">
        <v>24</v>
      </c>
      <c r="N538" s="100" t="s">
        <v>2404</v>
      </c>
      <c r="O538" s="95"/>
    </row>
    <row r="539" s="69" customFormat="1" spans="1:15">
      <c r="A539" s="84">
        <v>46.0000000000003</v>
      </c>
      <c r="B539" s="69" t="s">
        <v>2113</v>
      </c>
      <c r="C539" s="69" t="s">
        <v>2114</v>
      </c>
      <c r="D539" s="85">
        <v>164</v>
      </c>
      <c r="E539" s="69" t="s">
        <v>2393</v>
      </c>
      <c r="F539" s="86" t="s">
        <v>2394</v>
      </c>
      <c r="G539" s="87" t="s">
        <v>2405</v>
      </c>
      <c r="I539" s="96" t="s">
        <v>2406</v>
      </c>
      <c r="J539" s="97" t="s">
        <v>2407</v>
      </c>
      <c r="K539" s="69" t="s">
        <v>22</v>
      </c>
      <c r="L539" s="98" t="s">
        <v>2408</v>
      </c>
      <c r="M539" s="99" t="s">
        <v>24</v>
      </c>
      <c r="N539" s="100"/>
      <c r="O539" s="95"/>
    </row>
    <row r="540" s="69" customFormat="1" spans="1:15">
      <c r="A540" s="84">
        <v>45.9999999999999</v>
      </c>
      <c r="B540" s="69" t="s">
        <v>2113</v>
      </c>
      <c r="C540" s="69" t="s">
        <v>2114</v>
      </c>
      <c r="D540" s="85">
        <v>164</v>
      </c>
      <c r="E540" s="69" t="s">
        <v>2393</v>
      </c>
      <c r="F540" s="86" t="s">
        <v>2394</v>
      </c>
      <c r="G540" s="87" t="s">
        <v>2409</v>
      </c>
      <c r="I540" s="96" t="s">
        <v>2410</v>
      </c>
      <c r="J540" s="97" t="s">
        <v>2411</v>
      </c>
      <c r="K540" s="69" t="s">
        <v>22</v>
      </c>
      <c r="L540" s="98" t="s">
        <v>2412</v>
      </c>
      <c r="M540" s="99" t="s">
        <v>120</v>
      </c>
      <c r="N540" s="100" t="s">
        <v>2413</v>
      </c>
      <c r="O540" s="95"/>
    </row>
    <row r="541" s="69" customFormat="1" ht="56.25" spans="1:15">
      <c r="A541" s="84">
        <v>46.0000000000003</v>
      </c>
      <c r="B541" s="69" t="s">
        <v>2113</v>
      </c>
      <c r="C541" s="69" t="s">
        <v>2114</v>
      </c>
      <c r="D541" s="85">
        <v>165</v>
      </c>
      <c r="E541" s="69" t="s">
        <v>2414</v>
      </c>
      <c r="F541" s="86" t="s">
        <v>2415</v>
      </c>
      <c r="G541" s="87" t="s">
        <v>2416</v>
      </c>
      <c r="I541" s="96" t="s">
        <v>2417</v>
      </c>
      <c r="J541" s="97" t="s">
        <v>799</v>
      </c>
      <c r="K541" s="69" t="s">
        <v>22</v>
      </c>
      <c r="L541" s="98" t="s">
        <v>2418</v>
      </c>
      <c r="M541" s="99" t="s">
        <v>24</v>
      </c>
      <c r="N541" s="100" t="s">
        <v>2419</v>
      </c>
      <c r="O541" s="95"/>
    </row>
    <row r="542" s="69" customFormat="1" spans="1:15">
      <c r="A542" s="84">
        <v>46.0000000000003</v>
      </c>
      <c r="B542" s="69" t="s">
        <v>2113</v>
      </c>
      <c r="C542" s="69" t="s">
        <v>2114</v>
      </c>
      <c r="D542" s="85">
        <v>165</v>
      </c>
      <c r="E542" s="69" t="s">
        <v>2414</v>
      </c>
      <c r="F542" s="86" t="s">
        <v>2415</v>
      </c>
      <c r="G542" s="87" t="s">
        <v>2420</v>
      </c>
      <c r="I542" s="96" t="s">
        <v>2421</v>
      </c>
      <c r="J542" s="97" t="s">
        <v>2422</v>
      </c>
      <c r="K542" s="69" t="s">
        <v>22</v>
      </c>
      <c r="L542" s="98" t="s">
        <v>92</v>
      </c>
      <c r="M542" s="99" t="s">
        <v>24</v>
      </c>
      <c r="N542" s="100" t="s">
        <v>2423</v>
      </c>
      <c r="O542" s="95"/>
    </row>
    <row r="543" s="69" customFormat="1" spans="1:15">
      <c r="A543" s="84">
        <v>46.0000000000002</v>
      </c>
      <c r="B543" s="69" t="s">
        <v>2113</v>
      </c>
      <c r="C543" s="69" t="s">
        <v>2114</v>
      </c>
      <c r="D543" s="85">
        <v>165</v>
      </c>
      <c r="E543" s="69" t="s">
        <v>2414</v>
      </c>
      <c r="F543" s="86" t="s">
        <v>2415</v>
      </c>
      <c r="G543" s="87" t="s">
        <v>2424</v>
      </c>
      <c r="I543" s="96" t="s">
        <v>2425</v>
      </c>
      <c r="J543" s="97" t="s">
        <v>2426</v>
      </c>
      <c r="K543" s="69" t="s">
        <v>22</v>
      </c>
      <c r="L543" s="98" t="s">
        <v>1700</v>
      </c>
      <c r="M543" s="99" t="s">
        <v>24</v>
      </c>
      <c r="N543" s="100">
        <v>5591</v>
      </c>
      <c r="O543" s="95"/>
    </row>
    <row r="544" s="69" customFormat="1" spans="1:15">
      <c r="A544" s="84">
        <v>46</v>
      </c>
      <c r="B544" s="69" t="s">
        <v>2113</v>
      </c>
      <c r="C544" s="69" t="s">
        <v>2114</v>
      </c>
      <c r="D544" s="85">
        <v>165</v>
      </c>
      <c r="E544" s="69" t="s">
        <v>2414</v>
      </c>
      <c r="F544" s="86" t="s">
        <v>2415</v>
      </c>
      <c r="G544" s="87" t="s">
        <v>2427</v>
      </c>
      <c r="I544" s="96" t="s">
        <v>2428</v>
      </c>
      <c r="J544" s="97" t="s">
        <v>2429</v>
      </c>
      <c r="K544" s="69" t="s">
        <v>22</v>
      </c>
      <c r="L544" s="98" t="s">
        <v>2430</v>
      </c>
      <c r="M544" s="99" t="s">
        <v>24</v>
      </c>
      <c r="N544" s="100"/>
      <c r="O544" s="95"/>
    </row>
    <row r="545" s="69" customFormat="1" spans="1:15">
      <c r="A545" s="84">
        <v>46</v>
      </c>
      <c r="B545" s="69" t="s">
        <v>2113</v>
      </c>
      <c r="C545" s="69" t="s">
        <v>2114</v>
      </c>
      <c r="D545" s="85">
        <v>165</v>
      </c>
      <c r="E545" s="69" t="s">
        <v>2414</v>
      </c>
      <c r="F545" s="86" t="s">
        <v>2415</v>
      </c>
      <c r="G545" s="87" t="s">
        <v>2431</v>
      </c>
      <c r="I545" s="96" t="s">
        <v>2432</v>
      </c>
      <c r="J545" s="97" t="s">
        <v>1067</v>
      </c>
      <c r="K545" s="69" t="s">
        <v>22</v>
      </c>
      <c r="L545" s="98" t="s">
        <v>2433</v>
      </c>
      <c r="M545" s="99" t="s">
        <v>24</v>
      </c>
      <c r="N545" s="100">
        <v>926</v>
      </c>
      <c r="O545" s="95"/>
    </row>
    <row r="546" s="69" customFormat="1" spans="1:15">
      <c r="A546" s="84">
        <v>46</v>
      </c>
      <c r="B546" s="69" t="s">
        <v>2113</v>
      </c>
      <c r="C546" s="69" t="s">
        <v>2114</v>
      </c>
      <c r="D546" s="85">
        <v>165</v>
      </c>
      <c r="E546" s="69" t="s">
        <v>2414</v>
      </c>
      <c r="F546" s="86" t="s">
        <v>2415</v>
      </c>
      <c r="G546" s="87" t="s">
        <v>2434</v>
      </c>
      <c r="I546" s="96" t="s">
        <v>2435</v>
      </c>
      <c r="J546" s="97" t="s">
        <v>2436</v>
      </c>
      <c r="K546" s="69" t="s">
        <v>22</v>
      </c>
      <c r="L546" s="98" t="s">
        <v>157</v>
      </c>
      <c r="M546" s="99" t="s">
        <v>24</v>
      </c>
      <c r="N546" s="100"/>
      <c r="O546" s="95"/>
    </row>
    <row r="547" s="69" customFormat="1" spans="1:15">
      <c r="A547" s="84">
        <v>46.0000000000004</v>
      </c>
      <c r="B547" s="69" t="s">
        <v>2113</v>
      </c>
      <c r="C547" s="69" t="s">
        <v>2114</v>
      </c>
      <c r="D547" s="85">
        <v>165</v>
      </c>
      <c r="E547" s="69" t="s">
        <v>2414</v>
      </c>
      <c r="F547" s="86" t="s">
        <v>2415</v>
      </c>
      <c r="G547" s="87" t="s">
        <v>2437</v>
      </c>
      <c r="I547" s="96" t="s">
        <v>2438</v>
      </c>
      <c r="J547" s="97" t="s">
        <v>21</v>
      </c>
      <c r="K547" s="69" t="s">
        <v>22</v>
      </c>
      <c r="L547" s="98" t="s">
        <v>2439</v>
      </c>
      <c r="M547" s="99" t="s">
        <v>202</v>
      </c>
      <c r="N547" s="100"/>
      <c r="O547" s="95"/>
    </row>
    <row r="548" s="69" customFormat="1" spans="1:15">
      <c r="A548" s="84">
        <v>46.0000000000004</v>
      </c>
      <c r="B548" s="69" t="s">
        <v>2113</v>
      </c>
      <c r="C548" s="69" t="s">
        <v>2114</v>
      </c>
      <c r="D548" s="85">
        <v>165</v>
      </c>
      <c r="E548" s="69" t="s">
        <v>2414</v>
      </c>
      <c r="F548" s="86" t="s">
        <v>2415</v>
      </c>
      <c r="G548" s="87" t="s">
        <v>2440</v>
      </c>
      <c r="I548" s="96" t="s">
        <v>2441</v>
      </c>
      <c r="J548" s="97" t="s">
        <v>2442</v>
      </c>
      <c r="K548" s="69" t="s">
        <v>22</v>
      </c>
      <c r="L548" s="98" t="s">
        <v>32</v>
      </c>
      <c r="M548" s="99" t="s">
        <v>24</v>
      </c>
      <c r="N548" s="100"/>
      <c r="O548" s="95"/>
    </row>
    <row r="549" s="69" customFormat="1" spans="1:15">
      <c r="A549" s="84">
        <v>46.0000000000004</v>
      </c>
      <c r="B549" s="69" t="s">
        <v>2113</v>
      </c>
      <c r="C549" s="69" t="s">
        <v>2114</v>
      </c>
      <c r="D549" s="85">
        <v>165</v>
      </c>
      <c r="E549" s="69" t="s">
        <v>2414</v>
      </c>
      <c r="F549" s="86" t="s">
        <v>2415</v>
      </c>
      <c r="G549" s="87" t="s">
        <v>2443</v>
      </c>
      <c r="I549" s="96" t="s">
        <v>2444</v>
      </c>
      <c r="J549" s="97" t="s">
        <v>2445</v>
      </c>
      <c r="K549" s="69" t="s">
        <v>22</v>
      </c>
      <c r="L549" s="98" t="s">
        <v>2446</v>
      </c>
      <c r="M549" s="99" t="s">
        <v>24</v>
      </c>
      <c r="N549" s="100" t="s">
        <v>2447</v>
      </c>
      <c r="O549" s="95"/>
    </row>
    <row r="550" s="69" customFormat="1" spans="1:15">
      <c r="A550" s="84">
        <v>46</v>
      </c>
      <c r="B550" s="69" t="s">
        <v>2113</v>
      </c>
      <c r="C550" s="69" t="s">
        <v>2114</v>
      </c>
      <c r="D550" s="85">
        <v>165</v>
      </c>
      <c r="E550" s="69" t="s">
        <v>2414</v>
      </c>
      <c r="F550" s="86" t="s">
        <v>2415</v>
      </c>
      <c r="G550" s="87" t="s">
        <v>2448</v>
      </c>
      <c r="H550" s="69" t="s">
        <v>2449</v>
      </c>
      <c r="I550" s="96" t="s">
        <v>2450</v>
      </c>
      <c r="J550" s="97" t="s">
        <v>2451</v>
      </c>
      <c r="K550" s="69" t="s">
        <v>22</v>
      </c>
      <c r="L550" s="98" t="s">
        <v>32</v>
      </c>
      <c r="M550" s="99" t="s">
        <v>24</v>
      </c>
      <c r="N550" s="100"/>
      <c r="O550" s="95"/>
    </row>
    <row r="551" s="69" customFormat="1" spans="1:15">
      <c r="A551" s="84">
        <v>45.9999999999999</v>
      </c>
      <c r="B551" s="69" t="s">
        <v>2113</v>
      </c>
      <c r="C551" s="69" t="s">
        <v>2114</v>
      </c>
      <c r="D551" s="85">
        <v>166</v>
      </c>
      <c r="E551" s="69" t="s">
        <v>2452</v>
      </c>
      <c r="F551" s="86" t="s">
        <v>2453</v>
      </c>
      <c r="G551" s="87" t="s">
        <v>2454</v>
      </c>
      <c r="I551" s="96" t="s">
        <v>2455</v>
      </c>
      <c r="J551" s="97" t="s">
        <v>2456</v>
      </c>
      <c r="K551" s="69" t="s">
        <v>22</v>
      </c>
      <c r="L551" s="97" t="s">
        <v>2457</v>
      </c>
      <c r="M551" s="99" t="s">
        <v>24</v>
      </c>
      <c r="N551" s="100"/>
      <c r="O551" s="95"/>
    </row>
    <row r="552" s="69" customFormat="1" spans="1:15">
      <c r="A552" s="84">
        <v>46.0000000000005</v>
      </c>
      <c r="B552" s="69" t="s">
        <v>2113</v>
      </c>
      <c r="C552" s="69" t="s">
        <v>2114</v>
      </c>
      <c r="D552" s="85">
        <v>166</v>
      </c>
      <c r="E552" s="69" t="s">
        <v>2452</v>
      </c>
      <c r="F552" s="86" t="s">
        <v>2453</v>
      </c>
      <c r="G552" s="87" t="s">
        <v>2458</v>
      </c>
      <c r="I552" s="96" t="s">
        <v>2459</v>
      </c>
      <c r="J552" s="97" t="s">
        <v>2460</v>
      </c>
      <c r="K552" s="69" t="s">
        <v>22</v>
      </c>
      <c r="L552" s="98" t="s">
        <v>2461</v>
      </c>
      <c r="M552" s="99" t="s">
        <v>24</v>
      </c>
      <c r="N552" s="100"/>
      <c r="O552" s="95"/>
    </row>
    <row r="553" s="69" customFormat="1" spans="1:15">
      <c r="A553" s="84">
        <v>47.0000000000005</v>
      </c>
      <c r="B553" s="69" t="s">
        <v>2462</v>
      </c>
      <c r="C553" s="69" t="s">
        <v>2463</v>
      </c>
      <c r="D553" s="85">
        <v>167</v>
      </c>
      <c r="E553" s="69" t="s">
        <v>2464</v>
      </c>
      <c r="F553" s="86" t="s">
        <v>2465</v>
      </c>
      <c r="G553" s="87" t="s">
        <v>2466</v>
      </c>
      <c r="I553" s="96" t="s">
        <v>2467</v>
      </c>
      <c r="J553" s="97" t="s">
        <v>31</v>
      </c>
      <c r="K553" s="69" t="s">
        <v>268</v>
      </c>
      <c r="L553" s="98" t="s">
        <v>32</v>
      </c>
      <c r="M553" s="99" t="s">
        <v>24</v>
      </c>
      <c r="N553" s="100"/>
      <c r="O553" s="95"/>
    </row>
    <row r="554" s="69" customFormat="1" spans="1:15">
      <c r="A554" s="84">
        <v>48.0000000000005</v>
      </c>
      <c r="B554" s="69" t="s">
        <v>2468</v>
      </c>
      <c r="C554" s="69" t="s">
        <v>2469</v>
      </c>
      <c r="D554" s="85">
        <v>168</v>
      </c>
      <c r="E554" s="69" t="s">
        <v>2470</v>
      </c>
      <c r="F554" s="86" t="s">
        <v>2471</v>
      </c>
      <c r="G554" s="87" t="s">
        <v>2472</v>
      </c>
      <c r="I554" s="96" t="s">
        <v>2473</v>
      </c>
      <c r="J554" s="97" t="s">
        <v>2474</v>
      </c>
      <c r="K554" s="69" t="s">
        <v>22</v>
      </c>
      <c r="L554" s="98" t="s">
        <v>1963</v>
      </c>
      <c r="M554" s="99" t="s">
        <v>24</v>
      </c>
      <c r="N554" s="100"/>
      <c r="O554" s="95"/>
    </row>
    <row r="555" s="69" customFormat="1" spans="1:15">
      <c r="A555" s="84">
        <v>48.0000000000005</v>
      </c>
      <c r="B555" s="69" t="s">
        <v>2468</v>
      </c>
      <c r="C555" s="69" t="s">
        <v>2469</v>
      </c>
      <c r="D555" s="85">
        <v>168</v>
      </c>
      <c r="E555" s="69" t="s">
        <v>2470</v>
      </c>
      <c r="F555" s="86" t="s">
        <v>2471</v>
      </c>
      <c r="G555" s="87" t="s">
        <v>2475</v>
      </c>
      <c r="I555" s="96" t="s">
        <v>2476</v>
      </c>
      <c r="J555" s="97" t="s">
        <v>702</v>
      </c>
      <c r="K555" s="69" t="s">
        <v>22</v>
      </c>
      <c r="L555" s="98" t="s">
        <v>2185</v>
      </c>
      <c r="M555" s="99" t="s">
        <v>24</v>
      </c>
      <c r="N555" s="100">
        <v>2262</v>
      </c>
      <c r="O555" s="95"/>
    </row>
    <row r="556" s="69" customFormat="1" spans="1:15">
      <c r="A556" s="84">
        <v>48.0000000000005</v>
      </c>
      <c r="B556" s="69" t="s">
        <v>2468</v>
      </c>
      <c r="C556" s="69" t="s">
        <v>2469</v>
      </c>
      <c r="D556" s="85">
        <v>168</v>
      </c>
      <c r="E556" s="69" t="s">
        <v>2470</v>
      </c>
      <c r="F556" s="86" t="s">
        <v>2471</v>
      </c>
      <c r="G556" s="87" t="s">
        <v>2477</v>
      </c>
      <c r="I556" s="96" t="s">
        <v>2478</v>
      </c>
      <c r="J556" s="97" t="s">
        <v>548</v>
      </c>
      <c r="K556" s="69" t="s">
        <v>22</v>
      </c>
      <c r="L556" s="98" t="s">
        <v>32</v>
      </c>
      <c r="M556" s="99" t="s">
        <v>24</v>
      </c>
      <c r="N556" s="100" t="s">
        <v>2479</v>
      </c>
      <c r="O556" s="95"/>
    </row>
    <row r="557" s="69" customFormat="1" spans="1:15">
      <c r="A557" s="84">
        <v>48.0000000000005</v>
      </c>
      <c r="B557" s="69" t="s">
        <v>2468</v>
      </c>
      <c r="C557" s="69" t="s">
        <v>2469</v>
      </c>
      <c r="D557" s="85">
        <v>168</v>
      </c>
      <c r="E557" s="69" t="s">
        <v>2470</v>
      </c>
      <c r="F557" s="86" t="s">
        <v>2471</v>
      </c>
      <c r="G557" s="87" t="s">
        <v>2480</v>
      </c>
      <c r="H557" s="69" t="s">
        <v>2481</v>
      </c>
      <c r="I557" s="96" t="s">
        <v>2482</v>
      </c>
      <c r="J557" s="97" t="s">
        <v>2483</v>
      </c>
      <c r="K557" s="69" t="s">
        <v>22</v>
      </c>
      <c r="L557" s="98" t="s">
        <v>32</v>
      </c>
      <c r="M557" s="99" t="s">
        <v>120</v>
      </c>
      <c r="N557" s="100">
        <v>59</v>
      </c>
      <c r="O557" s="95"/>
    </row>
    <row r="558" s="69" customFormat="1" spans="1:15">
      <c r="A558" s="84">
        <v>49.0000000000005</v>
      </c>
      <c r="B558" s="69" t="s">
        <v>2484</v>
      </c>
      <c r="C558" s="69" t="s">
        <v>2485</v>
      </c>
      <c r="D558" s="85">
        <v>169</v>
      </c>
      <c r="E558" s="69" t="s">
        <v>2486</v>
      </c>
      <c r="F558" s="86" t="s">
        <v>2487</v>
      </c>
      <c r="G558" s="87" t="s">
        <v>2488</v>
      </c>
      <c r="I558" s="96" t="s">
        <v>2489</v>
      </c>
      <c r="J558" s="97" t="s">
        <v>2490</v>
      </c>
      <c r="K558" s="69" t="s">
        <v>268</v>
      </c>
      <c r="L558" s="98" t="s">
        <v>32</v>
      </c>
      <c r="M558" s="99" t="s">
        <v>24</v>
      </c>
      <c r="N558" s="100">
        <v>2969</v>
      </c>
      <c r="O558" s="95"/>
    </row>
    <row r="559" s="69" customFormat="1" spans="1:15">
      <c r="A559" s="84">
        <v>49.0000000000005</v>
      </c>
      <c r="B559" s="69" t="s">
        <v>2484</v>
      </c>
      <c r="C559" s="69" t="s">
        <v>2485</v>
      </c>
      <c r="D559" s="85">
        <v>169</v>
      </c>
      <c r="E559" s="69" t="s">
        <v>2486</v>
      </c>
      <c r="F559" s="86" t="s">
        <v>2487</v>
      </c>
      <c r="G559" s="87" t="s">
        <v>2491</v>
      </c>
      <c r="I559" s="96" t="s">
        <v>2492</v>
      </c>
      <c r="J559" s="97" t="s">
        <v>2493</v>
      </c>
      <c r="K559" s="69" t="s">
        <v>268</v>
      </c>
      <c r="L559" s="98" t="s">
        <v>32</v>
      </c>
      <c r="M559" s="99" t="s">
        <v>24</v>
      </c>
      <c r="N559" s="100"/>
      <c r="O559" s="95"/>
    </row>
    <row r="560" s="69" customFormat="1" spans="1:15">
      <c r="A560" s="84">
        <v>49.0000000000005</v>
      </c>
      <c r="B560" s="69" t="s">
        <v>2484</v>
      </c>
      <c r="C560" s="69" t="s">
        <v>2485</v>
      </c>
      <c r="D560" s="85">
        <v>169</v>
      </c>
      <c r="E560" s="69" t="s">
        <v>2486</v>
      </c>
      <c r="F560" s="86" t="s">
        <v>2487</v>
      </c>
      <c r="G560" s="87" t="s">
        <v>2494</v>
      </c>
      <c r="I560" s="96" t="s">
        <v>2495</v>
      </c>
      <c r="J560" s="97" t="s">
        <v>2496</v>
      </c>
      <c r="K560" s="69" t="s">
        <v>268</v>
      </c>
      <c r="L560" s="98" t="s">
        <v>2497</v>
      </c>
      <c r="M560" s="99" t="s">
        <v>24</v>
      </c>
      <c r="N560" s="100"/>
      <c r="O560" s="95"/>
    </row>
    <row r="561" s="69" customFormat="1" spans="1:15">
      <c r="A561" s="84">
        <v>49.0000000000005</v>
      </c>
      <c r="B561" s="69" t="s">
        <v>2484</v>
      </c>
      <c r="C561" s="69" t="s">
        <v>2485</v>
      </c>
      <c r="D561" s="85">
        <v>169</v>
      </c>
      <c r="E561" s="69" t="s">
        <v>2486</v>
      </c>
      <c r="F561" s="86" t="s">
        <v>2487</v>
      </c>
      <c r="G561" s="87" t="s">
        <v>2498</v>
      </c>
      <c r="H561" s="69" t="s">
        <v>2499</v>
      </c>
      <c r="I561" s="96" t="s">
        <v>2500</v>
      </c>
      <c r="J561" s="97" t="s">
        <v>2501</v>
      </c>
      <c r="K561" s="69" t="s">
        <v>268</v>
      </c>
      <c r="L561" s="98" t="s">
        <v>2502</v>
      </c>
      <c r="M561" s="99" t="s">
        <v>24</v>
      </c>
      <c r="N561" s="100" t="s">
        <v>2503</v>
      </c>
      <c r="O561" s="95"/>
    </row>
    <row r="562" s="69" customFormat="1" spans="1:15">
      <c r="A562" s="84">
        <v>49.0000000000005</v>
      </c>
      <c r="B562" s="69" t="s">
        <v>2484</v>
      </c>
      <c r="C562" s="69" t="s">
        <v>2485</v>
      </c>
      <c r="D562" s="85">
        <v>169</v>
      </c>
      <c r="E562" s="69" t="s">
        <v>2486</v>
      </c>
      <c r="F562" s="86" t="s">
        <v>2487</v>
      </c>
      <c r="G562" s="87" t="s">
        <v>2504</v>
      </c>
      <c r="I562" s="96" t="s">
        <v>2505</v>
      </c>
      <c r="J562" s="97" t="s">
        <v>306</v>
      </c>
      <c r="K562" s="69" t="s">
        <v>268</v>
      </c>
      <c r="L562" s="98" t="s">
        <v>32</v>
      </c>
      <c r="M562" s="99" t="s">
        <v>24</v>
      </c>
      <c r="N562" s="100"/>
      <c r="O562" s="95"/>
    </row>
    <row r="563" s="69" customFormat="1" spans="1:15">
      <c r="A563" s="84">
        <v>49.0000000000005</v>
      </c>
      <c r="B563" s="69" t="s">
        <v>2484</v>
      </c>
      <c r="C563" s="69" t="s">
        <v>2485</v>
      </c>
      <c r="D563" s="85">
        <v>169</v>
      </c>
      <c r="E563" s="69" t="s">
        <v>2486</v>
      </c>
      <c r="F563" s="86" t="s">
        <v>2487</v>
      </c>
      <c r="G563" s="87" t="s">
        <v>2506</v>
      </c>
      <c r="I563" s="96" t="s">
        <v>2507</v>
      </c>
      <c r="J563" s="97" t="s">
        <v>31</v>
      </c>
      <c r="K563" s="69" t="s">
        <v>268</v>
      </c>
      <c r="L563" s="98" t="s">
        <v>32</v>
      </c>
      <c r="M563" s="99" t="s">
        <v>24</v>
      </c>
      <c r="N563" s="100">
        <v>17091</v>
      </c>
      <c r="O563" s="95"/>
    </row>
    <row r="564" s="69" customFormat="1" spans="1:15">
      <c r="A564" s="84">
        <v>49.0000000000005</v>
      </c>
      <c r="B564" s="69" t="s">
        <v>2484</v>
      </c>
      <c r="C564" s="69" t="s">
        <v>2485</v>
      </c>
      <c r="D564" s="85">
        <v>169</v>
      </c>
      <c r="E564" s="69" t="s">
        <v>2486</v>
      </c>
      <c r="F564" s="86" t="s">
        <v>2487</v>
      </c>
      <c r="G564" s="87" t="s">
        <v>2508</v>
      </c>
      <c r="H564" s="101" t="s">
        <v>2509</v>
      </c>
      <c r="I564" s="96" t="s">
        <v>2510</v>
      </c>
      <c r="J564" s="97" t="s">
        <v>865</v>
      </c>
      <c r="K564" s="69" t="s">
        <v>268</v>
      </c>
      <c r="L564" s="98" t="s">
        <v>136</v>
      </c>
      <c r="M564" s="99" t="s">
        <v>24</v>
      </c>
      <c r="N564" s="100" t="s">
        <v>2511</v>
      </c>
      <c r="O564" s="95"/>
    </row>
    <row r="565" s="69" customFormat="1" spans="1:15">
      <c r="A565" s="84">
        <v>49.0000000000005</v>
      </c>
      <c r="B565" s="69" t="s">
        <v>2484</v>
      </c>
      <c r="C565" s="69" t="s">
        <v>2485</v>
      </c>
      <c r="D565" s="85">
        <v>169</v>
      </c>
      <c r="E565" s="69" t="s">
        <v>2486</v>
      </c>
      <c r="F565" s="86" t="s">
        <v>2487</v>
      </c>
      <c r="G565" s="87" t="s">
        <v>2512</v>
      </c>
      <c r="I565" s="96" t="s">
        <v>2513</v>
      </c>
      <c r="J565" s="97" t="s">
        <v>548</v>
      </c>
      <c r="K565" s="69" t="s">
        <v>268</v>
      </c>
      <c r="L565" s="97" t="s">
        <v>2514</v>
      </c>
      <c r="M565" s="99" t="s">
        <v>24</v>
      </c>
      <c r="N565" s="100"/>
      <c r="O565" s="95"/>
    </row>
    <row r="566" s="69" customFormat="1" spans="1:15">
      <c r="A566" s="84">
        <v>49.0000000000005</v>
      </c>
      <c r="B566" s="69" t="s">
        <v>2484</v>
      </c>
      <c r="C566" s="69" t="s">
        <v>2485</v>
      </c>
      <c r="D566" s="85">
        <v>169</v>
      </c>
      <c r="E566" s="69" t="s">
        <v>2486</v>
      </c>
      <c r="F566" s="86" t="s">
        <v>2487</v>
      </c>
      <c r="G566" s="87" t="s">
        <v>2515</v>
      </c>
      <c r="I566" s="96" t="s">
        <v>2516</v>
      </c>
      <c r="J566" s="97" t="s">
        <v>2490</v>
      </c>
      <c r="K566" s="69" t="s">
        <v>268</v>
      </c>
      <c r="L566" s="98" t="s">
        <v>32</v>
      </c>
      <c r="M566" s="99" t="s">
        <v>24</v>
      </c>
      <c r="N566" s="100"/>
      <c r="O566" s="95"/>
    </row>
    <row r="567" s="69" customFormat="1" spans="1:15">
      <c r="A567" s="84">
        <v>50.0000000000005</v>
      </c>
      <c r="B567" s="69" t="s">
        <v>2517</v>
      </c>
      <c r="C567" s="69" t="s">
        <v>2518</v>
      </c>
      <c r="D567" s="85">
        <v>170</v>
      </c>
      <c r="E567" s="69" t="s">
        <v>2519</v>
      </c>
      <c r="F567" s="86" t="s">
        <v>2520</v>
      </c>
      <c r="G567" s="87" t="s">
        <v>2521</v>
      </c>
      <c r="I567" s="96" t="s">
        <v>2522</v>
      </c>
      <c r="J567" s="97" t="s">
        <v>2523</v>
      </c>
      <c r="K567" s="69" t="s">
        <v>22</v>
      </c>
      <c r="L567" s="98" t="s">
        <v>157</v>
      </c>
      <c r="M567" s="99" t="s">
        <v>202</v>
      </c>
      <c r="N567" s="100"/>
      <c r="O567" s="95"/>
    </row>
    <row r="568" s="69" customFormat="1" spans="1:15">
      <c r="A568" s="84">
        <v>50.0000000000005</v>
      </c>
      <c r="B568" s="69" t="s">
        <v>2517</v>
      </c>
      <c r="C568" s="69" t="s">
        <v>2518</v>
      </c>
      <c r="D568" s="85">
        <v>170</v>
      </c>
      <c r="E568" s="69" t="s">
        <v>2519</v>
      </c>
      <c r="F568" s="86" t="s">
        <v>2520</v>
      </c>
      <c r="G568" s="87" t="s">
        <v>2524</v>
      </c>
      <c r="I568" s="96" t="s">
        <v>2525</v>
      </c>
      <c r="J568" s="97" t="s">
        <v>21</v>
      </c>
      <c r="K568" s="69" t="s">
        <v>22</v>
      </c>
      <c r="L568" s="98" t="s">
        <v>157</v>
      </c>
      <c r="M568" s="99" t="s">
        <v>24</v>
      </c>
      <c r="N568" s="100" t="s">
        <v>2526</v>
      </c>
      <c r="O568" s="95"/>
    </row>
    <row r="569" s="69" customFormat="1" spans="1:15">
      <c r="A569" s="84">
        <v>50.0000000000005</v>
      </c>
      <c r="B569" s="69" t="s">
        <v>2517</v>
      </c>
      <c r="C569" s="69" t="s">
        <v>2518</v>
      </c>
      <c r="D569" s="85">
        <v>170</v>
      </c>
      <c r="E569" s="69" t="s">
        <v>2519</v>
      </c>
      <c r="F569" s="86" t="s">
        <v>2520</v>
      </c>
      <c r="G569" s="87" t="s">
        <v>2527</v>
      </c>
      <c r="I569" s="96" t="s">
        <v>2528</v>
      </c>
      <c r="J569" s="97" t="s">
        <v>2523</v>
      </c>
      <c r="K569" s="69" t="s">
        <v>22</v>
      </c>
      <c r="L569" s="98" t="s">
        <v>166</v>
      </c>
      <c r="M569" s="99" t="s">
        <v>24</v>
      </c>
      <c r="N569" s="100"/>
      <c r="O569" s="95"/>
    </row>
    <row r="570" s="69" customFormat="1" spans="1:15">
      <c r="A570" s="84">
        <v>50.0000000000005</v>
      </c>
      <c r="B570" s="69" t="s">
        <v>2517</v>
      </c>
      <c r="C570" s="69" t="s">
        <v>2518</v>
      </c>
      <c r="D570" s="85">
        <v>170</v>
      </c>
      <c r="E570" s="69" t="s">
        <v>2519</v>
      </c>
      <c r="F570" s="86" t="s">
        <v>2520</v>
      </c>
      <c r="G570" s="87" t="s">
        <v>2529</v>
      </c>
      <c r="I570" s="96" t="s">
        <v>2530</v>
      </c>
      <c r="J570" s="97" t="s">
        <v>2531</v>
      </c>
      <c r="K570" s="69" t="s">
        <v>22</v>
      </c>
      <c r="L570" s="98" t="s">
        <v>32</v>
      </c>
      <c r="M570" s="99" t="s">
        <v>158</v>
      </c>
      <c r="N570" s="100"/>
      <c r="O570" s="95"/>
    </row>
    <row r="571" s="69" customFormat="1" spans="1:15">
      <c r="A571" s="84">
        <v>50.0000000000005</v>
      </c>
      <c r="B571" s="69" t="s">
        <v>2517</v>
      </c>
      <c r="C571" s="69" t="s">
        <v>2518</v>
      </c>
      <c r="D571" s="85">
        <v>171</v>
      </c>
      <c r="E571" s="69" t="s">
        <v>2532</v>
      </c>
      <c r="F571" s="86" t="s">
        <v>2533</v>
      </c>
      <c r="G571" s="87" t="s">
        <v>2534</v>
      </c>
      <c r="H571" s="69" t="s">
        <v>2535</v>
      </c>
      <c r="I571" s="96" t="s">
        <v>2536</v>
      </c>
      <c r="J571" s="97" t="s">
        <v>2537</v>
      </c>
      <c r="K571" s="69" t="s">
        <v>22</v>
      </c>
      <c r="L571" s="98" t="s">
        <v>32</v>
      </c>
      <c r="M571" s="99" t="s">
        <v>24</v>
      </c>
      <c r="N571" s="100" t="s">
        <v>2538</v>
      </c>
      <c r="O571" s="95"/>
    </row>
    <row r="572" s="69" customFormat="1" spans="1:15">
      <c r="A572" s="84">
        <v>50.0000000000005</v>
      </c>
      <c r="B572" s="69" t="s">
        <v>2517</v>
      </c>
      <c r="C572" s="69" t="s">
        <v>2518</v>
      </c>
      <c r="D572" s="85">
        <v>172</v>
      </c>
      <c r="E572" s="69" t="s">
        <v>2539</v>
      </c>
      <c r="F572" s="86" t="s">
        <v>2540</v>
      </c>
      <c r="G572" s="87" t="s">
        <v>2541</v>
      </c>
      <c r="I572" s="96" t="s">
        <v>2542</v>
      </c>
      <c r="J572" s="97" t="s">
        <v>2376</v>
      </c>
      <c r="K572" s="69" t="s">
        <v>22</v>
      </c>
      <c r="L572" s="98" t="s">
        <v>32</v>
      </c>
      <c r="M572" s="99" t="s">
        <v>24</v>
      </c>
      <c r="N572" s="100"/>
      <c r="O572" s="95"/>
    </row>
    <row r="573" s="69" customFormat="1" spans="1:15">
      <c r="A573" s="84">
        <v>50.0000000000005</v>
      </c>
      <c r="B573" s="69" t="s">
        <v>2517</v>
      </c>
      <c r="C573" s="69" t="s">
        <v>2518</v>
      </c>
      <c r="D573" s="85">
        <v>173</v>
      </c>
      <c r="E573" s="69" t="s">
        <v>2543</v>
      </c>
      <c r="F573" s="86" t="s">
        <v>2544</v>
      </c>
      <c r="G573" s="87" t="s">
        <v>2545</v>
      </c>
      <c r="I573" s="96" t="s">
        <v>2546</v>
      </c>
      <c r="J573" s="97" t="s">
        <v>2547</v>
      </c>
      <c r="K573" s="69" t="s">
        <v>22</v>
      </c>
      <c r="L573" s="98" t="s">
        <v>32</v>
      </c>
      <c r="M573" s="99" t="s">
        <v>24</v>
      </c>
      <c r="N573" s="100" t="s">
        <v>2548</v>
      </c>
      <c r="O573" s="95"/>
    </row>
    <row r="574" s="69" customFormat="1" spans="1:15">
      <c r="A574" s="84">
        <v>50.0000000000005</v>
      </c>
      <c r="B574" s="69" t="s">
        <v>2517</v>
      </c>
      <c r="C574" s="69" t="s">
        <v>2518</v>
      </c>
      <c r="D574" s="85">
        <v>174</v>
      </c>
      <c r="E574" s="69" t="s">
        <v>2549</v>
      </c>
      <c r="F574" s="86" t="s">
        <v>2550</v>
      </c>
      <c r="G574" s="87" t="s">
        <v>2551</v>
      </c>
      <c r="I574" s="96" t="s">
        <v>2552</v>
      </c>
      <c r="J574" s="97" t="s">
        <v>2523</v>
      </c>
      <c r="K574" s="69" t="s">
        <v>22</v>
      </c>
      <c r="L574" s="98" t="s">
        <v>32</v>
      </c>
      <c r="M574" s="99" t="s">
        <v>24</v>
      </c>
      <c r="N574" s="100"/>
      <c r="O574" s="95"/>
    </row>
    <row r="575" s="69" customFormat="1" spans="1:15">
      <c r="A575" s="84">
        <v>50.0000000000005</v>
      </c>
      <c r="B575" s="69" t="s">
        <v>2517</v>
      </c>
      <c r="C575" s="69" t="s">
        <v>2518</v>
      </c>
      <c r="D575" s="85">
        <v>174</v>
      </c>
      <c r="E575" s="69" t="s">
        <v>2549</v>
      </c>
      <c r="F575" s="86" t="s">
        <v>2550</v>
      </c>
      <c r="G575" s="87" t="s">
        <v>2553</v>
      </c>
      <c r="I575" s="96" t="s">
        <v>2554</v>
      </c>
      <c r="J575" s="97" t="s">
        <v>1212</v>
      </c>
      <c r="K575" s="69" t="s">
        <v>22</v>
      </c>
      <c r="L575" s="98" t="s">
        <v>32</v>
      </c>
      <c r="M575" s="99" t="s">
        <v>24</v>
      </c>
      <c r="N575" s="100" t="s">
        <v>2555</v>
      </c>
      <c r="O575" s="95"/>
    </row>
    <row r="576" s="69" customFormat="1" spans="1:15">
      <c r="A576" s="84">
        <v>50.0000000000005</v>
      </c>
      <c r="B576" s="69" t="s">
        <v>2517</v>
      </c>
      <c r="C576" s="69" t="s">
        <v>2518</v>
      </c>
      <c r="D576" s="85">
        <v>174</v>
      </c>
      <c r="E576" s="69" t="s">
        <v>2549</v>
      </c>
      <c r="F576" s="86" t="s">
        <v>2550</v>
      </c>
      <c r="G576" s="87" t="s">
        <v>2556</v>
      </c>
      <c r="I576" s="96" t="s">
        <v>2557</v>
      </c>
      <c r="J576" s="97" t="s">
        <v>548</v>
      </c>
      <c r="K576" s="69" t="s">
        <v>22</v>
      </c>
      <c r="L576" s="98" t="s">
        <v>32</v>
      </c>
      <c r="M576" s="99" t="s">
        <v>24</v>
      </c>
      <c r="N576" s="100"/>
      <c r="O576" s="95"/>
    </row>
    <row r="577" s="69" customFormat="1" ht="37.5" spans="1:15">
      <c r="A577" s="84">
        <v>51.0000000000005</v>
      </c>
      <c r="B577" s="69" t="s">
        <v>2558</v>
      </c>
      <c r="C577" s="69" t="s">
        <v>2559</v>
      </c>
      <c r="D577" s="85">
        <v>175</v>
      </c>
      <c r="E577" s="69" t="s">
        <v>2560</v>
      </c>
      <c r="F577" s="86" t="s">
        <v>2561</v>
      </c>
      <c r="G577" s="87" t="s">
        <v>2562</v>
      </c>
      <c r="I577" s="96" t="s">
        <v>2563</v>
      </c>
      <c r="J577" s="97" t="s">
        <v>2564</v>
      </c>
      <c r="K577" s="69" t="s">
        <v>22</v>
      </c>
      <c r="L577" s="98" t="s">
        <v>2565</v>
      </c>
      <c r="M577" s="99" t="s">
        <v>24</v>
      </c>
      <c r="N577" s="100" t="s">
        <v>2566</v>
      </c>
      <c r="O577" s="95"/>
    </row>
    <row r="578" s="69" customFormat="1" spans="1:15">
      <c r="A578" s="84">
        <v>51.0000000000005</v>
      </c>
      <c r="B578" s="69" t="s">
        <v>2558</v>
      </c>
      <c r="C578" s="69" t="s">
        <v>2559</v>
      </c>
      <c r="D578" s="85">
        <v>175</v>
      </c>
      <c r="E578" s="69" t="s">
        <v>2560</v>
      </c>
      <c r="F578" s="86" t="s">
        <v>2561</v>
      </c>
      <c r="G578" s="87" t="s">
        <v>2567</v>
      </c>
      <c r="H578" s="69" t="s">
        <v>2568</v>
      </c>
      <c r="I578" s="96" t="s">
        <v>2569</v>
      </c>
      <c r="J578" s="97" t="s">
        <v>2570</v>
      </c>
      <c r="K578" s="69" t="s">
        <v>22</v>
      </c>
      <c r="L578" s="98" t="s">
        <v>32</v>
      </c>
      <c r="M578" s="99" t="s">
        <v>24</v>
      </c>
      <c r="N578" s="100"/>
      <c r="O578" s="95"/>
    </row>
    <row r="579" s="69" customFormat="1" spans="1:15">
      <c r="A579" s="84">
        <v>51.0000000000005</v>
      </c>
      <c r="B579" s="69" t="s">
        <v>2558</v>
      </c>
      <c r="C579" s="69" t="s">
        <v>2559</v>
      </c>
      <c r="D579" s="85">
        <v>176</v>
      </c>
      <c r="E579" s="69" t="s">
        <v>2571</v>
      </c>
      <c r="F579" s="86" t="s">
        <v>2572</v>
      </c>
      <c r="G579" s="87" t="s">
        <v>2573</v>
      </c>
      <c r="I579" s="96" t="s">
        <v>2574</v>
      </c>
      <c r="J579" s="97" t="s">
        <v>2575</v>
      </c>
      <c r="K579" s="69" t="s">
        <v>22</v>
      </c>
      <c r="L579" s="98" t="s">
        <v>32</v>
      </c>
      <c r="M579" s="99" t="s">
        <v>24</v>
      </c>
      <c r="N579" s="100">
        <v>5651</v>
      </c>
      <c r="O579" s="95"/>
    </row>
    <row r="580" s="69" customFormat="1" spans="1:15">
      <c r="A580" s="84">
        <v>51.0000000000005</v>
      </c>
      <c r="B580" s="69" t="s">
        <v>2558</v>
      </c>
      <c r="C580" s="69" t="s">
        <v>2559</v>
      </c>
      <c r="D580" s="85">
        <v>176</v>
      </c>
      <c r="E580" s="69" t="s">
        <v>2571</v>
      </c>
      <c r="F580" s="86" t="s">
        <v>2572</v>
      </c>
      <c r="G580" s="87" t="s">
        <v>2576</v>
      </c>
      <c r="I580" s="96" t="s">
        <v>2577</v>
      </c>
      <c r="J580" s="97" t="s">
        <v>2578</v>
      </c>
      <c r="K580" s="69" t="s">
        <v>22</v>
      </c>
      <c r="L580" s="98" t="s">
        <v>32</v>
      </c>
      <c r="M580" s="99" t="s">
        <v>24</v>
      </c>
      <c r="N580" s="100"/>
      <c r="O580" s="95"/>
    </row>
    <row r="581" s="69" customFormat="1" spans="1:15">
      <c r="A581" s="84">
        <v>51.0000000000005</v>
      </c>
      <c r="B581" s="69" t="s">
        <v>2558</v>
      </c>
      <c r="C581" s="69" t="s">
        <v>2559</v>
      </c>
      <c r="D581" s="85">
        <v>177</v>
      </c>
      <c r="E581" s="69" t="s">
        <v>2579</v>
      </c>
      <c r="F581" s="86" t="s">
        <v>2580</v>
      </c>
      <c r="G581" s="87" t="s">
        <v>2581</v>
      </c>
      <c r="I581" s="96" t="s">
        <v>2582</v>
      </c>
      <c r="J581" s="97" t="s">
        <v>2583</v>
      </c>
      <c r="K581" s="69" t="s">
        <v>22</v>
      </c>
      <c r="L581" s="98" t="s">
        <v>2584</v>
      </c>
      <c r="M581" s="99" t="s">
        <v>24</v>
      </c>
      <c r="N581" s="100">
        <v>8442</v>
      </c>
      <c r="O581" s="95"/>
    </row>
    <row r="582" s="69" customFormat="1" ht="56.25" spans="1:15">
      <c r="A582" s="84">
        <v>51.0000000000005</v>
      </c>
      <c r="B582" s="69" t="s">
        <v>2558</v>
      </c>
      <c r="C582" s="69" t="s">
        <v>2559</v>
      </c>
      <c r="D582" s="85">
        <v>178</v>
      </c>
      <c r="E582" s="69" t="s">
        <v>2585</v>
      </c>
      <c r="F582" s="86" t="s">
        <v>2586</v>
      </c>
      <c r="G582" s="87" t="s">
        <v>2587</v>
      </c>
      <c r="I582" s="96" t="s">
        <v>2588</v>
      </c>
      <c r="J582" s="97" t="s">
        <v>2589</v>
      </c>
      <c r="K582" s="69" t="s">
        <v>22</v>
      </c>
      <c r="L582" s="98" t="s">
        <v>2590</v>
      </c>
      <c r="M582" s="99" t="s">
        <v>24</v>
      </c>
      <c r="N582" s="100" t="s">
        <v>2591</v>
      </c>
      <c r="O582" s="95"/>
    </row>
    <row r="583" s="69" customFormat="1" ht="37.5" spans="1:15">
      <c r="A583" s="84">
        <v>51.0000000000005</v>
      </c>
      <c r="B583" s="69" t="s">
        <v>2558</v>
      </c>
      <c r="C583" s="69" t="s">
        <v>2559</v>
      </c>
      <c r="D583" s="85">
        <v>178</v>
      </c>
      <c r="E583" s="69" t="s">
        <v>2585</v>
      </c>
      <c r="F583" s="86" t="s">
        <v>2586</v>
      </c>
      <c r="G583" s="87" t="s">
        <v>2592</v>
      </c>
      <c r="I583" s="96" t="s">
        <v>2593</v>
      </c>
      <c r="J583" s="97" t="s">
        <v>2594</v>
      </c>
      <c r="K583" s="69" t="s">
        <v>22</v>
      </c>
      <c r="L583" s="98" t="s">
        <v>157</v>
      </c>
      <c r="M583" s="99" t="s">
        <v>24</v>
      </c>
      <c r="N583" s="100" t="s">
        <v>2595</v>
      </c>
      <c r="O583" s="95"/>
    </row>
    <row r="584" s="69" customFormat="1" spans="1:15">
      <c r="A584" s="84">
        <v>51.0000000000005</v>
      </c>
      <c r="B584" s="69" t="s">
        <v>2558</v>
      </c>
      <c r="C584" s="69" t="s">
        <v>2559</v>
      </c>
      <c r="D584" s="85">
        <v>178</v>
      </c>
      <c r="E584" s="69" t="s">
        <v>2585</v>
      </c>
      <c r="F584" s="86" t="s">
        <v>2586</v>
      </c>
      <c r="G584" s="87" t="s">
        <v>2596</v>
      </c>
      <c r="H584" s="69" t="s">
        <v>2597</v>
      </c>
      <c r="I584" s="96" t="s">
        <v>2598</v>
      </c>
      <c r="J584" s="97" t="s">
        <v>2599</v>
      </c>
      <c r="K584" s="69" t="s">
        <v>22</v>
      </c>
      <c r="L584" s="98" t="s">
        <v>656</v>
      </c>
      <c r="M584" s="99" t="s">
        <v>24</v>
      </c>
      <c r="N584" s="100">
        <v>1647</v>
      </c>
      <c r="O584" s="95"/>
    </row>
    <row r="585" s="69" customFormat="1" spans="1:15">
      <c r="A585" s="84">
        <v>51.0000000000005</v>
      </c>
      <c r="B585" s="69" t="s">
        <v>2558</v>
      </c>
      <c r="C585" s="69" t="s">
        <v>2559</v>
      </c>
      <c r="D585" s="85">
        <v>179</v>
      </c>
      <c r="E585" s="69" t="s">
        <v>2600</v>
      </c>
      <c r="F585" s="86" t="s">
        <v>2601</v>
      </c>
      <c r="G585" s="87" t="s">
        <v>2602</v>
      </c>
      <c r="I585" s="96" t="s">
        <v>2603</v>
      </c>
      <c r="J585" s="97" t="s">
        <v>548</v>
      </c>
      <c r="K585" s="69" t="s">
        <v>22</v>
      </c>
      <c r="L585" s="98" t="s">
        <v>1094</v>
      </c>
      <c r="M585" s="99" t="s">
        <v>120</v>
      </c>
      <c r="N585" s="100" t="s">
        <v>2604</v>
      </c>
      <c r="O585" s="95"/>
    </row>
    <row r="586" s="69" customFormat="1" spans="1:15">
      <c r="A586" s="84">
        <v>51.0000000000005</v>
      </c>
      <c r="B586" s="69" t="s">
        <v>2558</v>
      </c>
      <c r="C586" s="69" t="s">
        <v>2559</v>
      </c>
      <c r="D586" s="85">
        <v>179</v>
      </c>
      <c r="E586" s="69" t="s">
        <v>2600</v>
      </c>
      <c r="F586" s="86" t="s">
        <v>2601</v>
      </c>
      <c r="G586" s="87" t="s">
        <v>2605</v>
      </c>
      <c r="I586" s="96" t="s">
        <v>2606</v>
      </c>
      <c r="J586" s="97" t="s">
        <v>2607</v>
      </c>
      <c r="K586" s="69" t="s">
        <v>22</v>
      </c>
      <c r="L586" s="98" t="s">
        <v>32</v>
      </c>
      <c r="M586" s="99" t="s">
        <v>69</v>
      </c>
      <c r="N586" s="100"/>
      <c r="O586" s="95"/>
    </row>
    <row r="587" s="69" customFormat="1" ht="37.5" spans="1:15">
      <c r="A587" s="84">
        <v>52.0000000000005</v>
      </c>
      <c r="B587" s="69" t="s">
        <v>2608</v>
      </c>
      <c r="C587" s="69" t="s">
        <v>2609</v>
      </c>
      <c r="D587" s="85">
        <v>180</v>
      </c>
      <c r="E587" s="69" t="s">
        <v>2610</v>
      </c>
      <c r="F587" s="86" t="s">
        <v>2611</v>
      </c>
      <c r="G587" s="87" t="s">
        <v>2612</v>
      </c>
      <c r="I587" s="96" t="s">
        <v>2613</v>
      </c>
      <c r="J587" s="97" t="s">
        <v>306</v>
      </c>
      <c r="K587" s="69" t="s">
        <v>22</v>
      </c>
      <c r="L587" s="98" t="s">
        <v>2614</v>
      </c>
      <c r="M587" s="99" t="s">
        <v>24</v>
      </c>
      <c r="N587" s="100"/>
      <c r="O587" s="95"/>
    </row>
    <row r="588" s="69" customFormat="1" ht="37.5" spans="1:15">
      <c r="A588" s="84">
        <v>52.0000000000005</v>
      </c>
      <c r="B588" s="69" t="s">
        <v>2608</v>
      </c>
      <c r="C588" s="69" t="s">
        <v>2609</v>
      </c>
      <c r="D588" s="85">
        <v>180</v>
      </c>
      <c r="E588" s="69" t="s">
        <v>2610</v>
      </c>
      <c r="F588" s="86" t="s">
        <v>2611</v>
      </c>
      <c r="G588" s="87" t="s">
        <v>2615</v>
      </c>
      <c r="H588" s="69" t="s">
        <v>2616</v>
      </c>
      <c r="I588" s="96" t="s">
        <v>2617</v>
      </c>
      <c r="J588" s="97" t="s">
        <v>21</v>
      </c>
      <c r="K588" s="69" t="s">
        <v>22</v>
      </c>
      <c r="L588" s="98" t="s">
        <v>2614</v>
      </c>
      <c r="M588" s="99" t="s">
        <v>24</v>
      </c>
      <c r="N588" s="104" t="s">
        <v>2618</v>
      </c>
      <c r="O588" s="95"/>
    </row>
    <row r="589" s="69" customFormat="1" ht="37.5" spans="1:15">
      <c r="A589" s="84">
        <v>52.0000000000005</v>
      </c>
      <c r="B589" s="69" t="s">
        <v>2608</v>
      </c>
      <c r="C589" s="69" t="s">
        <v>2609</v>
      </c>
      <c r="D589" s="85">
        <v>180</v>
      </c>
      <c r="E589" s="69" t="s">
        <v>2610</v>
      </c>
      <c r="F589" s="86" t="s">
        <v>2611</v>
      </c>
      <c r="G589" s="87" t="s">
        <v>2619</v>
      </c>
      <c r="I589" s="96" t="s">
        <v>2620</v>
      </c>
      <c r="J589" s="97" t="s">
        <v>21</v>
      </c>
      <c r="K589" s="69" t="s">
        <v>22</v>
      </c>
      <c r="L589" s="98" t="s">
        <v>2614</v>
      </c>
      <c r="M589" s="99" t="s">
        <v>24</v>
      </c>
      <c r="N589" s="100"/>
      <c r="O589" s="95"/>
    </row>
    <row r="590" s="69" customFormat="1" ht="37.5" spans="1:15">
      <c r="A590" s="84">
        <v>53.0000000000005</v>
      </c>
      <c r="B590" s="69" t="s">
        <v>2621</v>
      </c>
      <c r="C590" s="69" t="s">
        <v>2622</v>
      </c>
      <c r="D590" s="85">
        <v>181</v>
      </c>
      <c r="E590" s="69" t="s">
        <v>2623</v>
      </c>
      <c r="F590" s="86" t="s">
        <v>2624</v>
      </c>
      <c r="G590" s="87" t="s">
        <v>2625</v>
      </c>
      <c r="I590" s="96" t="s">
        <v>2626</v>
      </c>
      <c r="J590" s="97" t="s">
        <v>211</v>
      </c>
      <c r="K590" s="69" t="s">
        <v>22</v>
      </c>
      <c r="L590" s="98" t="s">
        <v>2627</v>
      </c>
      <c r="M590" s="99" t="s">
        <v>24</v>
      </c>
      <c r="N590" s="100">
        <v>64001</v>
      </c>
      <c r="O590" s="95"/>
    </row>
    <row r="591" s="69" customFormat="1" spans="1:15">
      <c r="A591" s="84">
        <v>54.0000000000005</v>
      </c>
      <c r="B591" s="69" t="s">
        <v>2628</v>
      </c>
      <c r="C591" s="69" t="s">
        <v>2629</v>
      </c>
      <c r="D591" s="85">
        <v>182</v>
      </c>
      <c r="E591" s="69" t="s">
        <v>2630</v>
      </c>
      <c r="F591" s="86" t="s">
        <v>2631</v>
      </c>
      <c r="G591" s="87" t="s">
        <v>2632</v>
      </c>
      <c r="I591" s="96" t="s">
        <v>2633</v>
      </c>
      <c r="J591" s="97" t="s">
        <v>799</v>
      </c>
      <c r="K591" s="69" t="s">
        <v>2634</v>
      </c>
      <c r="L591" s="98" t="s">
        <v>2635</v>
      </c>
      <c r="M591" s="99" t="s">
        <v>24</v>
      </c>
      <c r="N591" s="100">
        <v>2415</v>
      </c>
      <c r="O591" s="95"/>
    </row>
    <row r="592" s="69" customFormat="1" spans="1:15">
      <c r="A592" s="84">
        <v>54.0000000000005</v>
      </c>
      <c r="B592" s="69" t="s">
        <v>2628</v>
      </c>
      <c r="C592" s="69" t="s">
        <v>2629</v>
      </c>
      <c r="D592" s="85">
        <v>182</v>
      </c>
      <c r="E592" s="69" t="s">
        <v>2630</v>
      </c>
      <c r="F592" s="86" t="s">
        <v>2631</v>
      </c>
      <c r="G592" s="87" t="s">
        <v>2636</v>
      </c>
      <c r="I592" s="96" t="s">
        <v>2637</v>
      </c>
      <c r="J592" s="97" t="s">
        <v>2638</v>
      </c>
      <c r="K592" s="69" t="s">
        <v>2634</v>
      </c>
      <c r="L592" s="98" t="s">
        <v>2639</v>
      </c>
      <c r="M592" s="99" t="s">
        <v>24</v>
      </c>
      <c r="N592" s="100" t="s">
        <v>2640</v>
      </c>
      <c r="O592" s="95"/>
    </row>
    <row r="593" s="69" customFormat="1" spans="1:15">
      <c r="A593" s="84">
        <v>54.0000000000005</v>
      </c>
      <c r="B593" s="69" t="s">
        <v>2628</v>
      </c>
      <c r="C593" s="69" t="s">
        <v>2629</v>
      </c>
      <c r="D593" s="85">
        <v>183</v>
      </c>
      <c r="E593" s="69" t="s">
        <v>2641</v>
      </c>
      <c r="F593" s="86" t="s">
        <v>2642</v>
      </c>
      <c r="G593" s="87" t="s">
        <v>2643</v>
      </c>
      <c r="I593" s="96" t="s">
        <v>2644</v>
      </c>
      <c r="J593" s="97" t="s">
        <v>2645</v>
      </c>
      <c r="K593" s="69" t="s">
        <v>2634</v>
      </c>
      <c r="L593" s="98" t="s">
        <v>32</v>
      </c>
      <c r="M593" s="99" t="s">
        <v>24</v>
      </c>
      <c r="N593" s="100"/>
      <c r="O593" s="95"/>
    </row>
    <row r="594" s="69" customFormat="1" spans="1:15">
      <c r="A594" s="84">
        <v>54.0000000000005</v>
      </c>
      <c r="B594" s="69" t="s">
        <v>2628</v>
      </c>
      <c r="C594" s="69" t="s">
        <v>2629</v>
      </c>
      <c r="D594" s="85">
        <v>183</v>
      </c>
      <c r="E594" s="69" t="s">
        <v>2641</v>
      </c>
      <c r="F594" s="86" t="s">
        <v>2642</v>
      </c>
      <c r="G594" s="87" t="s">
        <v>2646</v>
      </c>
      <c r="I594" s="96" t="s">
        <v>2647</v>
      </c>
      <c r="J594" s="97" t="s">
        <v>548</v>
      </c>
      <c r="K594" s="69" t="s">
        <v>2634</v>
      </c>
      <c r="L594" s="98" t="s">
        <v>988</v>
      </c>
      <c r="M594" s="99" t="s">
        <v>24</v>
      </c>
      <c r="N594" s="100"/>
      <c r="O594" s="95"/>
    </row>
    <row r="595" s="69" customFormat="1" ht="37.5" spans="1:15">
      <c r="A595" s="84">
        <v>55.0000000000005</v>
      </c>
      <c r="B595" s="69" t="s">
        <v>2648</v>
      </c>
      <c r="C595" s="69" t="s">
        <v>2649</v>
      </c>
      <c r="D595" s="85">
        <v>184</v>
      </c>
      <c r="E595" s="69" t="s">
        <v>2650</v>
      </c>
      <c r="F595" s="86" t="s">
        <v>2651</v>
      </c>
      <c r="G595" s="87" t="s">
        <v>2652</v>
      </c>
      <c r="I595" s="96" t="s">
        <v>2653</v>
      </c>
      <c r="J595" s="97" t="s">
        <v>21</v>
      </c>
      <c r="K595" s="69" t="s">
        <v>22</v>
      </c>
      <c r="L595" s="98" t="s">
        <v>2654</v>
      </c>
      <c r="M595" s="99" t="s">
        <v>24</v>
      </c>
      <c r="N595" s="100">
        <v>106</v>
      </c>
      <c r="O595" s="95"/>
    </row>
    <row r="596" s="69" customFormat="1" ht="37.5" spans="1:15">
      <c r="A596" s="84">
        <v>55.0000000000005</v>
      </c>
      <c r="B596" s="69" t="s">
        <v>2648</v>
      </c>
      <c r="C596" s="69" t="s">
        <v>2649</v>
      </c>
      <c r="D596" s="85">
        <v>185</v>
      </c>
      <c r="E596" s="69" t="s">
        <v>2655</v>
      </c>
      <c r="F596" s="86" t="s">
        <v>2656</v>
      </c>
      <c r="G596" s="87" t="s">
        <v>2657</v>
      </c>
      <c r="H596" s="69" t="s">
        <v>2658</v>
      </c>
      <c r="I596" s="96" t="s">
        <v>2659</v>
      </c>
      <c r="J596" s="97" t="s">
        <v>548</v>
      </c>
      <c r="K596" s="69" t="s">
        <v>22</v>
      </c>
      <c r="L596" s="98" t="s">
        <v>2660</v>
      </c>
      <c r="M596" s="99" t="s">
        <v>24</v>
      </c>
      <c r="N596" s="100" t="s">
        <v>2661</v>
      </c>
      <c r="O596" s="95"/>
    </row>
    <row r="597" s="69" customFormat="1" ht="37.5" spans="1:15">
      <c r="A597" s="84">
        <v>55.0000000000005</v>
      </c>
      <c r="B597" s="69" t="s">
        <v>2648</v>
      </c>
      <c r="C597" s="69" t="s">
        <v>2649</v>
      </c>
      <c r="D597" s="85">
        <v>185</v>
      </c>
      <c r="E597" s="69" t="s">
        <v>2655</v>
      </c>
      <c r="F597" s="86" t="s">
        <v>2656</v>
      </c>
      <c r="G597" s="87" t="s">
        <v>2662</v>
      </c>
      <c r="I597" s="96" t="s">
        <v>2663</v>
      </c>
      <c r="J597" s="97" t="s">
        <v>2664</v>
      </c>
      <c r="K597" s="69" t="s">
        <v>268</v>
      </c>
      <c r="L597" s="98" t="s">
        <v>2665</v>
      </c>
      <c r="M597" s="99" t="s">
        <v>24</v>
      </c>
      <c r="N597" s="100" t="s">
        <v>2666</v>
      </c>
      <c r="O597" s="95"/>
    </row>
    <row r="598" s="69" customFormat="1" spans="1:15">
      <c r="A598" s="84">
        <v>55.0000000000005</v>
      </c>
      <c r="B598" s="69" t="s">
        <v>2648</v>
      </c>
      <c r="C598" s="69" t="s">
        <v>2649</v>
      </c>
      <c r="D598" s="85">
        <v>186</v>
      </c>
      <c r="E598" s="69" t="s">
        <v>2667</v>
      </c>
      <c r="F598" s="86" t="s">
        <v>2668</v>
      </c>
      <c r="G598" s="87" t="s">
        <v>2669</v>
      </c>
      <c r="I598" s="96" t="s">
        <v>2670</v>
      </c>
      <c r="J598" s="97" t="s">
        <v>548</v>
      </c>
      <c r="K598" s="69" t="s">
        <v>268</v>
      </c>
      <c r="L598" s="98" t="s">
        <v>2671</v>
      </c>
      <c r="M598" s="99" t="s">
        <v>24</v>
      </c>
      <c r="N598" s="100">
        <v>37410</v>
      </c>
      <c r="O598" s="95"/>
    </row>
    <row r="599" s="69" customFormat="1" ht="75" spans="1:15">
      <c r="A599" s="84">
        <v>56.0000000000005</v>
      </c>
      <c r="B599" s="69" t="s">
        <v>2672</v>
      </c>
      <c r="C599" s="69" t="s">
        <v>2673</v>
      </c>
      <c r="D599" s="85">
        <v>187</v>
      </c>
      <c r="E599" s="69" t="s">
        <v>2674</v>
      </c>
      <c r="F599" s="86" t="s">
        <v>2675</v>
      </c>
      <c r="G599" s="87" t="s">
        <v>2676</v>
      </c>
      <c r="I599" s="96" t="s">
        <v>2677</v>
      </c>
      <c r="J599" s="97" t="s">
        <v>1697</v>
      </c>
      <c r="K599" s="69" t="s">
        <v>268</v>
      </c>
      <c r="L599" s="97" t="s">
        <v>2678</v>
      </c>
      <c r="M599" s="99" t="s">
        <v>24</v>
      </c>
      <c r="N599" s="100"/>
      <c r="O599" s="95"/>
    </row>
    <row r="600" s="69" customFormat="1" ht="37.5" spans="1:15">
      <c r="A600" s="84">
        <v>56.0000000000005</v>
      </c>
      <c r="B600" s="69" t="s">
        <v>2672</v>
      </c>
      <c r="C600" s="69" t="s">
        <v>2673</v>
      </c>
      <c r="D600" s="85">
        <v>188</v>
      </c>
      <c r="E600" s="69" t="s">
        <v>2679</v>
      </c>
      <c r="F600" s="86" t="s">
        <v>2680</v>
      </c>
      <c r="G600" s="87" t="s">
        <v>2681</v>
      </c>
      <c r="I600" s="96" t="s">
        <v>2682</v>
      </c>
      <c r="J600" s="97" t="s">
        <v>2683</v>
      </c>
      <c r="K600" s="69" t="s">
        <v>22</v>
      </c>
      <c r="L600" s="98" t="s">
        <v>2684</v>
      </c>
      <c r="M600" s="99" t="s">
        <v>24</v>
      </c>
      <c r="N600" s="100"/>
      <c r="O600" s="95"/>
    </row>
    <row r="601" s="69" customFormat="1" ht="37.5" spans="1:15">
      <c r="A601" s="84">
        <v>56.0000000000005</v>
      </c>
      <c r="B601" s="69" t="s">
        <v>2672</v>
      </c>
      <c r="C601" s="69" t="s">
        <v>2673</v>
      </c>
      <c r="D601" s="85">
        <v>189</v>
      </c>
      <c r="E601" s="69" t="s">
        <v>2685</v>
      </c>
      <c r="F601" s="86" t="s">
        <v>2686</v>
      </c>
      <c r="G601" s="87" t="s">
        <v>2687</v>
      </c>
      <c r="I601" s="96" t="s">
        <v>2688</v>
      </c>
      <c r="J601" s="97" t="s">
        <v>21</v>
      </c>
      <c r="K601" s="69" t="s">
        <v>2689</v>
      </c>
      <c r="L601" s="98" t="s">
        <v>2690</v>
      </c>
      <c r="M601" s="99" t="s">
        <v>24</v>
      </c>
      <c r="N601" s="100" t="s">
        <v>2691</v>
      </c>
      <c r="O601" s="95"/>
    </row>
    <row r="602" s="69" customFormat="1" spans="1:15">
      <c r="A602" s="84">
        <v>56.0000000000005</v>
      </c>
      <c r="B602" s="69" t="s">
        <v>2672</v>
      </c>
      <c r="C602" s="69" t="s">
        <v>2673</v>
      </c>
      <c r="D602" s="85">
        <v>189</v>
      </c>
      <c r="E602" s="69" t="s">
        <v>2685</v>
      </c>
      <c r="F602" s="86" t="s">
        <v>2686</v>
      </c>
      <c r="G602" s="87" t="s">
        <v>2692</v>
      </c>
      <c r="I602" s="96" t="s">
        <v>2693</v>
      </c>
      <c r="J602" s="97" t="s">
        <v>2694</v>
      </c>
      <c r="K602" s="69" t="s">
        <v>268</v>
      </c>
      <c r="L602" s="98" t="s">
        <v>2695</v>
      </c>
      <c r="M602" s="99" t="s">
        <v>24</v>
      </c>
      <c r="N602" s="100"/>
      <c r="O602" s="95"/>
    </row>
    <row r="603" s="69" customFormat="1" spans="1:15">
      <c r="A603" s="84">
        <v>56.0000000000005</v>
      </c>
      <c r="B603" s="69" t="s">
        <v>2672</v>
      </c>
      <c r="C603" s="69" t="s">
        <v>2673</v>
      </c>
      <c r="D603" s="85">
        <v>190</v>
      </c>
      <c r="E603" s="69" t="s">
        <v>2696</v>
      </c>
      <c r="F603" s="86" t="s">
        <v>2697</v>
      </c>
      <c r="G603" s="87" t="s">
        <v>2698</v>
      </c>
      <c r="H603" s="69" t="s">
        <v>2699</v>
      </c>
      <c r="I603" s="96" t="s">
        <v>2700</v>
      </c>
      <c r="J603" s="97" t="s">
        <v>2701</v>
      </c>
      <c r="K603" s="69" t="s">
        <v>268</v>
      </c>
      <c r="L603" s="98" t="s">
        <v>1461</v>
      </c>
      <c r="M603" s="99" t="s">
        <v>24</v>
      </c>
      <c r="N603" s="100"/>
      <c r="O603" s="95"/>
    </row>
    <row r="604" s="69" customFormat="1" spans="1:15">
      <c r="A604" s="84">
        <v>56.0000000000005</v>
      </c>
      <c r="B604" s="69" t="s">
        <v>2672</v>
      </c>
      <c r="C604" s="69" t="s">
        <v>2673</v>
      </c>
      <c r="D604" s="85">
        <v>190</v>
      </c>
      <c r="E604" s="69" t="s">
        <v>2696</v>
      </c>
      <c r="F604" s="86" t="s">
        <v>2697</v>
      </c>
      <c r="G604" s="87" t="s">
        <v>2702</v>
      </c>
      <c r="H604" s="69" t="s">
        <v>2703</v>
      </c>
      <c r="I604" s="96" t="s">
        <v>2704</v>
      </c>
      <c r="J604" s="97" t="s">
        <v>2705</v>
      </c>
      <c r="K604" s="69" t="s">
        <v>268</v>
      </c>
      <c r="L604" s="98" t="s">
        <v>32</v>
      </c>
      <c r="M604" s="99" t="s">
        <v>24</v>
      </c>
      <c r="N604" s="100"/>
      <c r="O604" s="95"/>
    </row>
    <row r="605" s="69" customFormat="1" spans="1:15">
      <c r="A605" s="84">
        <v>56.0000000000006</v>
      </c>
      <c r="B605" s="69" t="s">
        <v>2672</v>
      </c>
      <c r="C605" s="69" t="s">
        <v>2673</v>
      </c>
      <c r="D605" s="85">
        <v>191</v>
      </c>
      <c r="E605" s="69" t="s">
        <v>2706</v>
      </c>
      <c r="F605" s="86" t="s">
        <v>2707</v>
      </c>
      <c r="G605" s="89" t="s">
        <v>2708</v>
      </c>
      <c r="I605" s="96" t="s">
        <v>2709</v>
      </c>
      <c r="J605" s="97" t="s">
        <v>2710</v>
      </c>
      <c r="K605" s="69" t="s">
        <v>268</v>
      </c>
      <c r="L605" s="98" t="s">
        <v>32</v>
      </c>
      <c r="M605" s="99" t="s">
        <v>24</v>
      </c>
      <c r="N605" s="100"/>
      <c r="O605" s="95"/>
    </row>
    <row r="606" s="69" customFormat="1" ht="75" spans="1:15">
      <c r="A606" s="84">
        <v>56.0000000000005</v>
      </c>
      <c r="B606" s="69" t="s">
        <v>2672</v>
      </c>
      <c r="C606" s="69" t="s">
        <v>2673</v>
      </c>
      <c r="D606" s="85">
        <v>192</v>
      </c>
      <c r="E606" s="69" t="s">
        <v>2711</v>
      </c>
      <c r="F606" s="86" t="s">
        <v>2712</v>
      </c>
      <c r="G606" s="87" t="s">
        <v>2713</v>
      </c>
      <c r="I606" s="96" t="s">
        <v>2714</v>
      </c>
      <c r="J606" s="97" t="s">
        <v>2715</v>
      </c>
      <c r="K606" s="69" t="s">
        <v>22</v>
      </c>
      <c r="L606" s="97" t="str">
        <f>$L$599</f>
        <v>平罗、大武口、惠农、贺兰、西夏区、兴庆区、金凤区、永宁、灵武、盐池、中宁、中卫、同心、海原、利通区、青铜峡、红寺堡、原州区、西吉、隆德、泾源、彭阳</v>
      </c>
      <c r="M606" s="99" t="s">
        <v>24</v>
      </c>
      <c r="N606" s="100"/>
      <c r="O606" s="95"/>
    </row>
    <row r="607" s="69" customFormat="1" ht="37.5" spans="1:15">
      <c r="A607" s="84">
        <v>56.0000000000006</v>
      </c>
      <c r="B607" s="69" t="s">
        <v>2672</v>
      </c>
      <c r="C607" s="69" t="s">
        <v>2673</v>
      </c>
      <c r="D607" s="85">
        <v>193</v>
      </c>
      <c r="E607" s="69" t="s">
        <v>2716</v>
      </c>
      <c r="F607" s="86" t="s">
        <v>2717</v>
      </c>
      <c r="G607" s="87" t="s">
        <v>2718</v>
      </c>
      <c r="I607" s="96" t="s">
        <v>2719</v>
      </c>
      <c r="J607" s="97" t="s">
        <v>865</v>
      </c>
      <c r="K607" s="69" t="s">
        <v>268</v>
      </c>
      <c r="L607" s="98" t="s">
        <v>2720</v>
      </c>
      <c r="M607" s="99" t="s">
        <v>24</v>
      </c>
      <c r="N607" s="100"/>
      <c r="O607" s="95"/>
    </row>
    <row r="608" s="69" customFormat="1" spans="1:15">
      <c r="A608" s="84">
        <v>56.0000000000006</v>
      </c>
      <c r="B608" s="69" t="s">
        <v>2672</v>
      </c>
      <c r="C608" s="69" t="s">
        <v>2673</v>
      </c>
      <c r="D608" s="85">
        <v>193</v>
      </c>
      <c r="E608" s="69" t="s">
        <v>2716</v>
      </c>
      <c r="F608" s="86" t="s">
        <v>2717</v>
      </c>
      <c r="G608" s="87" t="s">
        <v>2721</v>
      </c>
      <c r="I608" s="96" t="s">
        <v>2722</v>
      </c>
      <c r="J608" s="97" t="s">
        <v>2442</v>
      </c>
      <c r="K608" s="69" t="s">
        <v>22</v>
      </c>
      <c r="L608" s="98" t="s">
        <v>32</v>
      </c>
      <c r="M608" s="99"/>
      <c r="N608" s="100"/>
      <c r="O608" s="95"/>
    </row>
    <row r="609" s="69" customFormat="1" ht="37.5" spans="1:15">
      <c r="A609" s="84">
        <v>56.0000000000006</v>
      </c>
      <c r="B609" s="69" t="s">
        <v>2672</v>
      </c>
      <c r="C609" s="69" t="s">
        <v>2673</v>
      </c>
      <c r="D609" s="85">
        <v>193</v>
      </c>
      <c r="E609" s="69" t="s">
        <v>2716</v>
      </c>
      <c r="F609" s="86" t="s">
        <v>2717</v>
      </c>
      <c r="G609" s="87" t="s">
        <v>2723</v>
      </c>
      <c r="I609" s="96" t="s">
        <v>2724</v>
      </c>
      <c r="J609" s="97" t="s">
        <v>2725</v>
      </c>
      <c r="K609" s="69" t="s">
        <v>268</v>
      </c>
      <c r="L609" s="98" t="s">
        <v>2726</v>
      </c>
      <c r="M609" s="99" t="s">
        <v>24</v>
      </c>
      <c r="N609" s="100" t="s">
        <v>2727</v>
      </c>
      <c r="O609" s="95"/>
    </row>
    <row r="610" s="69" customFormat="1" spans="1:15">
      <c r="A610" s="84">
        <v>56.0000000000006</v>
      </c>
      <c r="B610" s="69" t="s">
        <v>2672</v>
      </c>
      <c r="C610" s="69" t="s">
        <v>2673</v>
      </c>
      <c r="D610" s="85">
        <v>193</v>
      </c>
      <c r="E610" s="69" t="s">
        <v>2716</v>
      </c>
      <c r="F610" s="86" t="s">
        <v>2717</v>
      </c>
      <c r="G610" s="87" t="s">
        <v>2728</v>
      </c>
      <c r="I610" s="96" t="s">
        <v>2729</v>
      </c>
      <c r="J610" s="97" t="s">
        <v>799</v>
      </c>
      <c r="K610" s="69" t="s">
        <v>268</v>
      </c>
      <c r="L610" s="98" t="s">
        <v>2730</v>
      </c>
      <c r="M610" s="99" t="s">
        <v>24</v>
      </c>
      <c r="N610" s="100" t="s">
        <v>2731</v>
      </c>
      <c r="O610" s="95"/>
    </row>
    <row r="611" s="69" customFormat="1" spans="1:15">
      <c r="A611" s="84">
        <v>56.0000000000006</v>
      </c>
      <c r="B611" s="69" t="s">
        <v>2672</v>
      </c>
      <c r="C611" s="69" t="s">
        <v>2673</v>
      </c>
      <c r="D611" s="85">
        <v>193</v>
      </c>
      <c r="E611" s="69" t="s">
        <v>2716</v>
      </c>
      <c r="F611" s="86" t="s">
        <v>2717</v>
      </c>
      <c r="G611" s="87" t="s">
        <v>2732</v>
      </c>
      <c r="I611" s="96" t="s">
        <v>2733</v>
      </c>
      <c r="J611" s="97" t="s">
        <v>2734</v>
      </c>
      <c r="K611" s="69" t="s">
        <v>268</v>
      </c>
      <c r="L611" s="98" t="s">
        <v>2735</v>
      </c>
      <c r="M611" s="99" t="s">
        <v>24</v>
      </c>
      <c r="N611" s="100"/>
      <c r="O611" s="95"/>
    </row>
    <row r="612" s="69" customFormat="1" spans="1:15">
      <c r="A612" s="84">
        <v>56.0000000000005</v>
      </c>
      <c r="B612" s="69" t="s">
        <v>2672</v>
      </c>
      <c r="C612" s="69" t="s">
        <v>2673</v>
      </c>
      <c r="D612" s="85">
        <v>193</v>
      </c>
      <c r="E612" s="69" t="s">
        <v>2716</v>
      </c>
      <c r="F612" s="86" t="s">
        <v>2717</v>
      </c>
      <c r="G612" s="89" t="s">
        <v>2736</v>
      </c>
      <c r="I612" s="96" t="s">
        <v>2737</v>
      </c>
      <c r="J612" s="97" t="s">
        <v>2738</v>
      </c>
      <c r="K612" s="69" t="s">
        <v>2689</v>
      </c>
      <c r="L612" s="98" t="s">
        <v>2739</v>
      </c>
      <c r="M612" s="99" t="s">
        <v>69</v>
      </c>
      <c r="N612" s="100">
        <v>316</v>
      </c>
      <c r="O612" s="95"/>
    </row>
    <row r="613" s="69" customFormat="1" spans="1:15">
      <c r="A613" s="84">
        <v>56.0000000000006</v>
      </c>
      <c r="B613" s="69" t="s">
        <v>2672</v>
      </c>
      <c r="C613" s="69" t="s">
        <v>2673</v>
      </c>
      <c r="D613" s="85">
        <v>193</v>
      </c>
      <c r="E613" s="69" t="s">
        <v>2716</v>
      </c>
      <c r="F613" s="86" t="s">
        <v>2717</v>
      </c>
      <c r="G613" s="87" t="s">
        <v>2740</v>
      </c>
      <c r="I613" s="96" t="s">
        <v>2741</v>
      </c>
      <c r="J613" s="97" t="s">
        <v>2742</v>
      </c>
      <c r="K613" s="69" t="s">
        <v>298</v>
      </c>
      <c r="L613" s="98" t="s">
        <v>747</v>
      </c>
      <c r="M613" s="99" t="s">
        <v>24</v>
      </c>
      <c r="N613" s="100"/>
      <c r="O613" s="95"/>
    </row>
    <row r="614" s="69" customFormat="1" spans="1:15">
      <c r="A614" s="84">
        <v>56.0000000000005</v>
      </c>
      <c r="B614" s="69" t="s">
        <v>2672</v>
      </c>
      <c r="C614" s="69" t="s">
        <v>2673</v>
      </c>
      <c r="D614" s="85">
        <v>194</v>
      </c>
      <c r="E614" s="69" t="s">
        <v>2743</v>
      </c>
      <c r="F614" s="86" t="s">
        <v>2744</v>
      </c>
      <c r="G614" s="87" t="s">
        <v>2745</v>
      </c>
      <c r="I614" s="96" t="s">
        <v>2746</v>
      </c>
      <c r="J614" s="97" t="s">
        <v>328</v>
      </c>
      <c r="K614" s="69" t="s">
        <v>22</v>
      </c>
      <c r="L614" s="98" t="s">
        <v>2747</v>
      </c>
      <c r="M614" s="99" t="s">
        <v>24</v>
      </c>
      <c r="N614" s="100">
        <v>2415</v>
      </c>
      <c r="O614" s="95"/>
    </row>
    <row r="615" s="69" customFormat="1" spans="1:15">
      <c r="A615" s="84">
        <v>56.0000000000006</v>
      </c>
      <c r="B615" s="69" t="s">
        <v>2672</v>
      </c>
      <c r="C615" s="69" t="s">
        <v>2673</v>
      </c>
      <c r="D615" s="85">
        <v>195</v>
      </c>
      <c r="E615" s="69" t="s">
        <v>2748</v>
      </c>
      <c r="F615" s="86" t="s">
        <v>2749</v>
      </c>
      <c r="G615" s="87" t="s">
        <v>2750</v>
      </c>
      <c r="I615" s="96" t="s">
        <v>2751</v>
      </c>
      <c r="J615" s="97" t="s">
        <v>2752</v>
      </c>
      <c r="K615" s="69" t="s">
        <v>22</v>
      </c>
      <c r="L615" s="97" t="s">
        <v>2753</v>
      </c>
      <c r="M615" s="99" t="s">
        <v>2754</v>
      </c>
      <c r="N615" s="100"/>
      <c r="O615" s="95"/>
    </row>
    <row r="616" s="69" customFormat="1" ht="75" spans="1:15">
      <c r="A616" s="84">
        <v>56.0000000000006</v>
      </c>
      <c r="B616" s="69" t="s">
        <v>2672</v>
      </c>
      <c r="C616" s="69" t="s">
        <v>2673</v>
      </c>
      <c r="D616" s="85">
        <v>196</v>
      </c>
      <c r="E616" s="69" t="s">
        <v>2755</v>
      </c>
      <c r="F616" s="86" t="s">
        <v>2756</v>
      </c>
      <c r="G616" s="87" t="s">
        <v>2757</v>
      </c>
      <c r="I616" s="96" t="s">
        <v>2758</v>
      </c>
      <c r="J616" s="97" t="s">
        <v>31</v>
      </c>
      <c r="K616" s="69" t="s">
        <v>22</v>
      </c>
      <c r="L616" s="98" t="s">
        <v>2678</v>
      </c>
      <c r="M616" s="99" t="s">
        <v>24</v>
      </c>
      <c r="N616" s="100"/>
      <c r="O616" s="95"/>
    </row>
    <row r="617" s="69" customFormat="1" ht="75" spans="1:15">
      <c r="A617" s="84">
        <v>56.0000000000006</v>
      </c>
      <c r="B617" s="69" t="s">
        <v>2672</v>
      </c>
      <c r="C617" s="69" t="s">
        <v>2673</v>
      </c>
      <c r="D617" s="85">
        <v>196</v>
      </c>
      <c r="E617" s="69" t="s">
        <v>2755</v>
      </c>
      <c r="F617" s="86" t="s">
        <v>2756</v>
      </c>
      <c r="G617" s="87" t="s">
        <v>2759</v>
      </c>
      <c r="I617" s="96" t="s">
        <v>2760</v>
      </c>
      <c r="J617" s="97" t="s">
        <v>2761</v>
      </c>
      <c r="K617" s="69" t="s">
        <v>22</v>
      </c>
      <c r="L617" s="98" t="s">
        <v>1159</v>
      </c>
      <c r="M617" s="99" t="s">
        <v>24</v>
      </c>
      <c r="N617" s="100" t="s">
        <v>2762</v>
      </c>
      <c r="O617" s="95"/>
    </row>
    <row r="618" s="69" customFormat="1" spans="1:15">
      <c r="A618" s="84">
        <v>56.0000000000007</v>
      </c>
      <c r="B618" s="69" t="s">
        <v>2672</v>
      </c>
      <c r="C618" s="69" t="s">
        <v>2673</v>
      </c>
      <c r="D618" s="85">
        <v>197</v>
      </c>
      <c r="E618" s="69" t="s">
        <v>2763</v>
      </c>
      <c r="F618" s="86" t="s">
        <v>2764</v>
      </c>
      <c r="G618" s="87" t="s">
        <v>2765</v>
      </c>
      <c r="I618" s="96" t="s">
        <v>2766</v>
      </c>
      <c r="J618" s="97" t="s">
        <v>2767</v>
      </c>
      <c r="K618" s="69" t="s">
        <v>2689</v>
      </c>
      <c r="L618" s="97" t="s">
        <v>2768</v>
      </c>
      <c r="M618" s="99" t="s">
        <v>69</v>
      </c>
      <c r="N618" s="100"/>
      <c r="O618" s="95"/>
    </row>
    <row r="619" s="69" customFormat="1" ht="37.5" spans="1:15">
      <c r="A619" s="84">
        <v>56.0000000000006</v>
      </c>
      <c r="B619" s="69" t="s">
        <v>2672</v>
      </c>
      <c r="C619" s="69" t="s">
        <v>2673</v>
      </c>
      <c r="D619" s="85">
        <v>198</v>
      </c>
      <c r="E619" s="69" t="s">
        <v>2769</v>
      </c>
      <c r="F619" s="86" t="s">
        <v>2770</v>
      </c>
      <c r="G619" s="87" t="s">
        <v>2771</v>
      </c>
      <c r="H619" s="69" t="s">
        <v>2772</v>
      </c>
      <c r="I619" s="96" t="s">
        <v>2773</v>
      </c>
      <c r="J619" s="97" t="s">
        <v>799</v>
      </c>
      <c r="K619" s="69" t="s">
        <v>22</v>
      </c>
      <c r="L619" s="98" t="s">
        <v>2774</v>
      </c>
      <c r="M619" s="99" t="s">
        <v>24</v>
      </c>
      <c r="N619" s="100"/>
      <c r="O619" s="95"/>
    </row>
    <row r="620" s="69" customFormat="1" spans="1:15">
      <c r="A620" s="84">
        <v>56.0000000000006</v>
      </c>
      <c r="B620" s="69" t="s">
        <v>2672</v>
      </c>
      <c r="C620" s="69" t="s">
        <v>2673</v>
      </c>
      <c r="D620" s="85">
        <v>198</v>
      </c>
      <c r="E620" s="69" t="s">
        <v>2769</v>
      </c>
      <c r="F620" s="86" t="s">
        <v>2770</v>
      </c>
      <c r="G620" s="87" t="s">
        <v>2775</v>
      </c>
      <c r="H620" s="69" t="s">
        <v>2776</v>
      </c>
      <c r="I620" s="96" t="s">
        <v>2777</v>
      </c>
      <c r="J620" s="97" t="s">
        <v>757</v>
      </c>
      <c r="K620" s="69" t="s">
        <v>22</v>
      </c>
      <c r="L620" s="98" t="s">
        <v>157</v>
      </c>
      <c r="M620" s="99" t="s">
        <v>24</v>
      </c>
      <c r="N620" s="100" t="s">
        <v>2778</v>
      </c>
      <c r="O620" s="95"/>
    </row>
    <row r="621" s="69" customFormat="1" ht="37.5" spans="1:15">
      <c r="A621" s="84">
        <v>56.0000000000005</v>
      </c>
      <c r="B621" s="69" t="s">
        <v>2672</v>
      </c>
      <c r="C621" s="69" t="s">
        <v>2673</v>
      </c>
      <c r="D621" s="85">
        <v>198</v>
      </c>
      <c r="E621" s="69" t="s">
        <v>2769</v>
      </c>
      <c r="F621" s="86" t="s">
        <v>2770</v>
      </c>
      <c r="G621" s="87" t="s">
        <v>2779</v>
      </c>
      <c r="H621" s="69" t="s">
        <v>2780</v>
      </c>
      <c r="I621" s="96" t="s">
        <v>2781</v>
      </c>
      <c r="J621" s="97" t="s">
        <v>2782</v>
      </c>
      <c r="K621" s="69" t="s">
        <v>22</v>
      </c>
      <c r="L621" s="98" t="s">
        <v>2783</v>
      </c>
      <c r="M621" s="99" t="s">
        <v>24</v>
      </c>
      <c r="N621" s="100"/>
      <c r="O621" s="95"/>
    </row>
    <row r="622" s="69" customFormat="1" spans="1:15">
      <c r="A622" s="84">
        <v>56.0000000000005</v>
      </c>
      <c r="B622" s="69" t="s">
        <v>2672</v>
      </c>
      <c r="C622" s="69" t="s">
        <v>2673</v>
      </c>
      <c r="D622" s="85">
        <v>198</v>
      </c>
      <c r="E622" s="69" t="s">
        <v>2769</v>
      </c>
      <c r="F622" s="86" t="s">
        <v>2770</v>
      </c>
      <c r="G622" s="87" t="s">
        <v>2784</v>
      </c>
      <c r="H622" s="69" t="s">
        <v>2785</v>
      </c>
      <c r="I622" s="96" t="s">
        <v>2786</v>
      </c>
      <c r="J622" s="97" t="s">
        <v>2217</v>
      </c>
      <c r="K622" s="69" t="s">
        <v>22</v>
      </c>
      <c r="L622" s="97" t="s">
        <v>1031</v>
      </c>
      <c r="M622" s="99" t="s">
        <v>120</v>
      </c>
      <c r="N622" s="100"/>
      <c r="O622" s="95"/>
    </row>
    <row r="623" s="69" customFormat="1" spans="1:15">
      <c r="A623" s="84">
        <v>56.0000000000007</v>
      </c>
      <c r="B623" s="69" t="s">
        <v>2672</v>
      </c>
      <c r="C623" s="69" t="s">
        <v>2673</v>
      </c>
      <c r="D623" s="85">
        <v>198</v>
      </c>
      <c r="E623" s="69" t="s">
        <v>2769</v>
      </c>
      <c r="F623" s="86" t="s">
        <v>2770</v>
      </c>
      <c r="G623" s="89" t="s">
        <v>2787</v>
      </c>
      <c r="I623" s="96" t="s">
        <v>2788</v>
      </c>
      <c r="J623" s="97" t="s">
        <v>2789</v>
      </c>
      <c r="K623" s="69" t="s">
        <v>22</v>
      </c>
      <c r="L623" s="98" t="s">
        <v>2790</v>
      </c>
      <c r="M623" s="99" t="s">
        <v>24</v>
      </c>
      <c r="N623" s="100">
        <v>2317</v>
      </c>
      <c r="O623" s="95"/>
    </row>
    <row r="624" s="69" customFormat="1" spans="1:15">
      <c r="A624" s="84">
        <v>56.0000000000006</v>
      </c>
      <c r="B624" s="69" t="s">
        <v>2672</v>
      </c>
      <c r="C624" s="69" t="s">
        <v>2673</v>
      </c>
      <c r="D624" s="85">
        <v>199</v>
      </c>
      <c r="E624" s="69" t="s">
        <v>2791</v>
      </c>
      <c r="F624" s="86" t="s">
        <v>2792</v>
      </c>
      <c r="G624" s="87" t="s">
        <v>2793</v>
      </c>
      <c r="I624" s="96" t="s">
        <v>2794</v>
      </c>
      <c r="J624" s="97" t="s">
        <v>2795</v>
      </c>
      <c r="K624" s="69" t="s">
        <v>2689</v>
      </c>
      <c r="L624" s="98" t="s">
        <v>2796</v>
      </c>
      <c r="M624" s="99" t="s">
        <v>24</v>
      </c>
      <c r="N624" s="100" t="s">
        <v>2797</v>
      </c>
      <c r="O624" s="95"/>
    </row>
    <row r="625" s="69" customFormat="1" spans="1:15">
      <c r="A625" s="84">
        <v>56.0000000000006</v>
      </c>
      <c r="B625" s="69" t="s">
        <v>2672</v>
      </c>
      <c r="C625" s="69" t="s">
        <v>2673</v>
      </c>
      <c r="D625" s="85">
        <v>199</v>
      </c>
      <c r="E625" s="69" t="s">
        <v>2791</v>
      </c>
      <c r="F625" s="86" t="s">
        <v>2792</v>
      </c>
      <c r="G625" s="87" t="s">
        <v>2798</v>
      </c>
      <c r="I625" s="96" t="s">
        <v>2799</v>
      </c>
      <c r="J625" s="97" t="s">
        <v>2800</v>
      </c>
      <c r="K625" s="69" t="s">
        <v>2689</v>
      </c>
      <c r="L625" s="98" t="s">
        <v>2801</v>
      </c>
      <c r="M625" s="99" t="s">
        <v>24</v>
      </c>
      <c r="N625" s="100">
        <v>641</v>
      </c>
      <c r="O625" s="95"/>
    </row>
    <row r="626" s="69" customFormat="1" spans="1:15">
      <c r="A626" s="84">
        <v>56.0000000000005</v>
      </c>
      <c r="B626" s="69" t="s">
        <v>2672</v>
      </c>
      <c r="C626" s="69" t="s">
        <v>2673</v>
      </c>
      <c r="D626" s="85">
        <v>199</v>
      </c>
      <c r="E626" s="69" t="s">
        <v>2791</v>
      </c>
      <c r="F626" s="86" t="s">
        <v>2792</v>
      </c>
      <c r="G626" s="87" t="s">
        <v>2802</v>
      </c>
      <c r="I626" s="96" t="s">
        <v>2803</v>
      </c>
      <c r="J626" s="97" t="s">
        <v>2804</v>
      </c>
      <c r="K626" s="69" t="s">
        <v>2689</v>
      </c>
      <c r="L626" s="97" t="s">
        <v>2805</v>
      </c>
      <c r="M626" s="99" t="s">
        <v>24</v>
      </c>
      <c r="N626" s="100"/>
      <c r="O626" s="95"/>
    </row>
    <row r="627" s="69" customFormat="1" spans="1:15">
      <c r="A627" s="84">
        <v>56.0000000000006</v>
      </c>
      <c r="B627" s="69" t="s">
        <v>2672</v>
      </c>
      <c r="C627" s="69" t="s">
        <v>2673</v>
      </c>
      <c r="D627" s="85">
        <v>199</v>
      </c>
      <c r="E627" s="69" t="s">
        <v>2791</v>
      </c>
      <c r="F627" s="86" t="s">
        <v>2792</v>
      </c>
      <c r="G627" s="87" t="s">
        <v>2806</v>
      </c>
      <c r="H627" s="69" t="s">
        <v>2807</v>
      </c>
      <c r="I627" s="96" t="s">
        <v>2808</v>
      </c>
      <c r="J627" s="97" t="s">
        <v>2809</v>
      </c>
      <c r="K627" s="69" t="s">
        <v>884</v>
      </c>
      <c r="L627" s="98" t="s">
        <v>2810</v>
      </c>
      <c r="M627" s="99" t="s">
        <v>24</v>
      </c>
      <c r="N627" s="100" t="s">
        <v>2811</v>
      </c>
      <c r="O627" s="95"/>
    </row>
    <row r="628" s="69" customFormat="1" ht="37.5" spans="1:15">
      <c r="A628" s="84">
        <v>56.0000000000007</v>
      </c>
      <c r="B628" s="69" t="s">
        <v>2672</v>
      </c>
      <c r="C628" s="69" t="s">
        <v>2673</v>
      </c>
      <c r="D628" s="85">
        <v>199</v>
      </c>
      <c r="E628" s="69" t="s">
        <v>2791</v>
      </c>
      <c r="F628" s="86" t="s">
        <v>2792</v>
      </c>
      <c r="G628" s="87" t="s">
        <v>2812</v>
      </c>
      <c r="H628" s="69" t="s">
        <v>2813</v>
      </c>
      <c r="I628" s="96" t="s">
        <v>2814</v>
      </c>
      <c r="J628" s="97" t="s">
        <v>2815</v>
      </c>
      <c r="K628" s="69" t="s">
        <v>268</v>
      </c>
      <c r="L628" s="97" t="s">
        <v>2816</v>
      </c>
      <c r="M628" s="99" t="s">
        <v>24</v>
      </c>
      <c r="N628" s="100">
        <v>18101</v>
      </c>
      <c r="O628" s="95"/>
    </row>
    <row r="629" s="69" customFormat="1" spans="1:15">
      <c r="A629" s="84">
        <v>56.0000000000005</v>
      </c>
      <c r="B629" s="69" t="s">
        <v>2672</v>
      </c>
      <c r="C629" s="69" t="s">
        <v>2673</v>
      </c>
      <c r="D629" s="85">
        <v>200</v>
      </c>
      <c r="E629" s="69" t="s">
        <v>2817</v>
      </c>
      <c r="F629" s="86" t="s">
        <v>2818</v>
      </c>
      <c r="G629" s="87" t="s">
        <v>2819</v>
      </c>
      <c r="H629" s="101" t="s">
        <v>2820</v>
      </c>
      <c r="I629" s="96" t="s">
        <v>2821</v>
      </c>
      <c r="J629" s="97" t="s">
        <v>2822</v>
      </c>
      <c r="K629" s="69" t="s">
        <v>268</v>
      </c>
      <c r="L629" s="98" t="s">
        <v>2823</v>
      </c>
      <c r="M629" s="99" t="s">
        <v>24</v>
      </c>
      <c r="N629" s="100" t="s">
        <v>2824</v>
      </c>
      <c r="O629" s="95"/>
    </row>
    <row r="630" s="69" customFormat="1" spans="1:15">
      <c r="A630" s="84">
        <v>56.0000000000005</v>
      </c>
      <c r="B630" s="69" t="s">
        <v>2672</v>
      </c>
      <c r="C630" s="69" t="s">
        <v>2673</v>
      </c>
      <c r="D630" s="85">
        <v>200</v>
      </c>
      <c r="E630" s="69" t="s">
        <v>2817</v>
      </c>
      <c r="F630" s="86" t="s">
        <v>2818</v>
      </c>
      <c r="G630" s="87" t="s">
        <v>2825</v>
      </c>
      <c r="I630" s="96" t="s">
        <v>2826</v>
      </c>
      <c r="J630" s="97" t="s">
        <v>306</v>
      </c>
      <c r="K630" s="69" t="s">
        <v>268</v>
      </c>
      <c r="L630" s="97" t="s">
        <v>1452</v>
      </c>
      <c r="M630" s="99" t="s">
        <v>24</v>
      </c>
      <c r="N630" s="100"/>
      <c r="O630" s="95"/>
    </row>
    <row r="631" s="69" customFormat="1" ht="37.5" spans="1:15">
      <c r="A631" s="84">
        <v>56.0000000000006</v>
      </c>
      <c r="B631" s="69" t="s">
        <v>2672</v>
      </c>
      <c r="C631" s="69" t="s">
        <v>2673</v>
      </c>
      <c r="D631" s="85">
        <v>200</v>
      </c>
      <c r="E631" s="69" t="s">
        <v>2817</v>
      </c>
      <c r="F631" s="86" t="s">
        <v>2818</v>
      </c>
      <c r="G631" s="87" t="s">
        <v>2827</v>
      </c>
      <c r="I631" s="96" t="s">
        <v>2828</v>
      </c>
      <c r="J631" s="97" t="s">
        <v>2829</v>
      </c>
      <c r="K631" s="69" t="s">
        <v>268</v>
      </c>
      <c r="L631" s="98" t="s">
        <v>2830</v>
      </c>
      <c r="M631" s="99" t="s">
        <v>24</v>
      </c>
      <c r="N631" s="100"/>
      <c r="O631" s="95"/>
    </row>
    <row r="632" s="69" customFormat="1" spans="1:15">
      <c r="A632" s="84">
        <v>56.0000000000006</v>
      </c>
      <c r="B632" s="69" t="s">
        <v>2672</v>
      </c>
      <c r="C632" s="69" t="s">
        <v>2673</v>
      </c>
      <c r="D632" s="85">
        <v>200</v>
      </c>
      <c r="E632" s="69" t="s">
        <v>2817</v>
      </c>
      <c r="F632" s="86" t="s">
        <v>2818</v>
      </c>
      <c r="G632" s="87" t="s">
        <v>2831</v>
      </c>
      <c r="I632" s="96" t="s">
        <v>2832</v>
      </c>
      <c r="J632" s="97" t="s">
        <v>2833</v>
      </c>
      <c r="K632" s="69" t="s">
        <v>2834</v>
      </c>
      <c r="L632" s="98" t="s">
        <v>1343</v>
      </c>
      <c r="M632" s="99" t="s">
        <v>24</v>
      </c>
      <c r="N632" s="100"/>
      <c r="O632" s="95"/>
    </row>
    <row r="633" s="69" customFormat="1" spans="1:15">
      <c r="A633" s="84">
        <v>56.0000000000007</v>
      </c>
      <c r="B633" s="69" t="s">
        <v>2672</v>
      </c>
      <c r="C633" s="69" t="s">
        <v>2673</v>
      </c>
      <c r="D633" s="85">
        <v>200</v>
      </c>
      <c r="E633" s="69" t="s">
        <v>2817</v>
      </c>
      <c r="F633" s="86" t="s">
        <v>2818</v>
      </c>
      <c r="G633" s="87" t="s">
        <v>2835</v>
      </c>
      <c r="I633" s="96" t="s">
        <v>2836</v>
      </c>
      <c r="J633" s="97" t="s">
        <v>2833</v>
      </c>
      <c r="K633" s="69" t="s">
        <v>268</v>
      </c>
      <c r="L633" s="98" t="s">
        <v>1343</v>
      </c>
      <c r="M633" s="99" t="s">
        <v>24</v>
      </c>
      <c r="N633" s="100"/>
      <c r="O633" s="95"/>
    </row>
    <row r="634" s="69" customFormat="1" spans="1:15">
      <c r="A634" s="84">
        <v>56.0000000000006</v>
      </c>
      <c r="B634" s="69" t="s">
        <v>2672</v>
      </c>
      <c r="C634" s="69" t="s">
        <v>2673</v>
      </c>
      <c r="D634" s="85">
        <v>200</v>
      </c>
      <c r="E634" s="69" t="s">
        <v>2817</v>
      </c>
      <c r="F634" s="86" t="s">
        <v>2818</v>
      </c>
      <c r="G634" s="87" t="s">
        <v>2837</v>
      </c>
      <c r="I634" s="96" t="s">
        <v>2838</v>
      </c>
      <c r="J634" s="97" t="s">
        <v>2822</v>
      </c>
      <c r="K634" s="69" t="s">
        <v>268</v>
      </c>
      <c r="L634" s="98" t="s">
        <v>2839</v>
      </c>
      <c r="M634" s="99" t="s">
        <v>24</v>
      </c>
      <c r="N634" s="100" t="s">
        <v>2840</v>
      </c>
      <c r="O634" s="95"/>
    </row>
    <row r="635" s="69" customFormat="1" spans="1:15">
      <c r="A635" s="84">
        <v>56.0000000000004</v>
      </c>
      <c r="B635" s="69" t="s">
        <v>2672</v>
      </c>
      <c r="C635" s="69" t="s">
        <v>2673</v>
      </c>
      <c r="D635" s="85">
        <v>200</v>
      </c>
      <c r="E635" s="69" t="s">
        <v>2817</v>
      </c>
      <c r="F635" s="86" t="s">
        <v>2818</v>
      </c>
      <c r="G635" s="87" t="s">
        <v>2841</v>
      </c>
      <c r="H635" s="69" t="s">
        <v>2842</v>
      </c>
      <c r="I635" s="96" t="s">
        <v>2843</v>
      </c>
      <c r="J635" s="97" t="s">
        <v>306</v>
      </c>
      <c r="K635" s="69" t="s">
        <v>268</v>
      </c>
      <c r="L635" s="98" t="s">
        <v>2844</v>
      </c>
      <c r="M635" s="99" t="s">
        <v>24</v>
      </c>
      <c r="N635" s="100" t="s">
        <v>2845</v>
      </c>
      <c r="O635" s="95"/>
    </row>
    <row r="636" s="69" customFormat="1" spans="1:15">
      <c r="A636" s="84">
        <v>56.0000000000006</v>
      </c>
      <c r="B636" s="69" t="s">
        <v>2672</v>
      </c>
      <c r="C636" s="69" t="s">
        <v>2673</v>
      </c>
      <c r="D636" s="85">
        <v>200</v>
      </c>
      <c r="E636" s="69" t="s">
        <v>2817</v>
      </c>
      <c r="F636" s="86" t="s">
        <v>2818</v>
      </c>
      <c r="G636" s="87" t="s">
        <v>2846</v>
      </c>
      <c r="I636" s="96" t="s">
        <v>2847</v>
      </c>
      <c r="J636" s="97" t="s">
        <v>2217</v>
      </c>
      <c r="K636" s="69" t="s">
        <v>268</v>
      </c>
      <c r="L636" s="98" t="s">
        <v>2848</v>
      </c>
      <c r="M636" s="99" t="s">
        <v>24</v>
      </c>
      <c r="N636" s="100" t="s">
        <v>2849</v>
      </c>
      <c r="O636" s="95"/>
    </row>
    <row r="637" s="69" customFormat="1" spans="1:15">
      <c r="A637" s="84">
        <v>56.0000000000007</v>
      </c>
      <c r="B637" s="69" t="s">
        <v>2672</v>
      </c>
      <c r="C637" s="69" t="s">
        <v>2673</v>
      </c>
      <c r="D637" s="85">
        <v>200</v>
      </c>
      <c r="E637" s="69" t="s">
        <v>2817</v>
      </c>
      <c r="F637" s="86" t="s">
        <v>2818</v>
      </c>
      <c r="G637" s="87" t="s">
        <v>2850</v>
      </c>
      <c r="I637" s="96" t="s">
        <v>2851</v>
      </c>
      <c r="J637" s="97" t="s">
        <v>2852</v>
      </c>
      <c r="K637" s="69" t="s">
        <v>268</v>
      </c>
      <c r="L637" s="98" t="s">
        <v>2853</v>
      </c>
      <c r="M637" s="99" t="s">
        <v>24</v>
      </c>
      <c r="N637" s="100" t="s">
        <v>2854</v>
      </c>
      <c r="O637" s="95"/>
    </row>
    <row r="638" s="69" customFormat="1" spans="1:15">
      <c r="A638" s="84">
        <v>56.0000000000005</v>
      </c>
      <c r="B638" s="69" t="s">
        <v>2672</v>
      </c>
      <c r="C638" s="69" t="s">
        <v>2673</v>
      </c>
      <c r="D638" s="85">
        <v>200</v>
      </c>
      <c r="E638" s="69" t="s">
        <v>2817</v>
      </c>
      <c r="F638" s="86" t="s">
        <v>2818</v>
      </c>
      <c r="G638" s="87" t="s">
        <v>2855</v>
      </c>
      <c r="I638" s="96" t="s">
        <v>2856</v>
      </c>
      <c r="J638" s="97" t="s">
        <v>2857</v>
      </c>
      <c r="K638" s="69" t="s">
        <v>268</v>
      </c>
      <c r="L638" s="98" t="s">
        <v>2858</v>
      </c>
      <c r="M638" s="99" t="s">
        <v>24</v>
      </c>
      <c r="N638" s="100" t="s">
        <v>2859</v>
      </c>
      <c r="O638" s="95"/>
    </row>
    <row r="639" s="69" customFormat="1" spans="1:15">
      <c r="A639" s="84">
        <v>56.0000000000005</v>
      </c>
      <c r="B639" s="69" t="s">
        <v>2672</v>
      </c>
      <c r="C639" s="69" t="s">
        <v>2673</v>
      </c>
      <c r="D639" s="85">
        <v>200</v>
      </c>
      <c r="E639" s="69" t="s">
        <v>2817</v>
      </c>
      <c r="F639" s="86" t="s">
        <v>2818</v>
      </c>
      <c r="G639" s="87" t="s">
        <v>2860</v>
      </c>
      <c r="I639" s="96" t="s">
        <v>2861</v>
      </c>
      <c r="J639" s="97" t="s">
        <v>306</v>
      </c>
      <c r="K639" s="69" t="s">
        <v>268</v>
      </c>
      <c r="L639" s="98" t="s">
        <v>2862</v>
      </c>
      <c r="M639" s="99" t="s">
        <v>24</v>
      </c>
      <c r="N639" s="100">
        <v>8394</v>
      </c>
      <c r="O639" s="95"/>
    </row>
    <row r="640" s="69" customFormat="1" ht="56.25" spans="1:15">
      <c r="A640" s="84">
        <v>56.0000000000006</v>
      </c>
      <c r="B640" s="69" t="s">
        <v>2672</v>
      </c>
      <c r="C640" s="69" t="s">
        <v>2673</v>
      </c>
      <c r="D640" s="85">
        <v>200</v>
      </c>
      <c r="E640" s="69" t="s">
        <v>2817</v>
      </c>
      <c r="F640" s="86" t="s">
        <v>2818</v>
      </c>
      <c r="G640" s="87" t="s">
        <v>2863</v>
      </c>
      <c r="I640" s="96" t="s">
        <v>2864</v>
      </c>
      <c r="J640" s="97" t="s">
        <v>306</v>
      </c>
      <c r="K640" s="69" t="s">
        <v>268</v>
      </c>
      <c r="L640" s="98" t="s">
        <v>2865</v>
      </c>
      <c r="M640" s="99" t="s">
        <v>24</v>
      </c>
      <c r="N640" s="100"/>
      <c r="O640" s="95"/>
    </row>
    <row r="641" s="69" customFormat="1" ht="37.5" spans="1:15">
      <c r="A641" s="84">
        <v>56.0000000000006</v>
      </c>
      <c r="B641" s="69" t="s">
        <v>2672</v>
      </c>
      <c r="C641" s="69" t="s">
        <v>2673</v>
      </c>
      <c r="D641" s="85">
        <v>200</v>
      </c>
      <c r="E641" s="69" t="s">
        <v>2817</v>
      </c>
      <c r="F641" s="86" t="s">
        <v>2818</v>
      </c>
      <c r="G641" s="87" t="s">
        <v>2866</v>
      </c>
      <c r="I641" s="96" t="s">
        <v>2867</v>
      </c>
      <c r="J641" s="97" t="s">
        <v>2822</v>
      </c>
      <c r="K641" s="69" t="s">
        <v>268</v>
      </c>
      <c r="L641" s="98" t="s">
        <v>2868</v>
      </c>
      <c r="M641" s="99" t="s">
        <v>24</v>
      </c>
      <c r="N641" s="100">
        <v>1420</v>
      </c>
      <c r="O641" s="95"/>
    </row>
    <row r="642" s="69" customFormat="1" spans="1:15">
      <c r="A642" s="84">
        <v>56.0000000000006</v>
      </c>
      <c r="B642" s="69" t="s">
        <v>2672</v>
      </c>
      <c r="C642" s="69" t="s">
        <v>2673</v>
      </c>
      <c r="D642" s="85">
        <v>200</v>
      </c>
      <c r="E642" s="69" t="s">
        <v>2817</v>
      </c>
      <c r="F642" s="86" t="s">
        <v>2818</v>
      </c>
      <c r="G642" s="87" t="s">
        <v>2869</v>
      </c>
      <c r="I642" s="96" t="s">
        <v>2870</v>
      </c>
      <c r="J642" s="97" t="s">
        <v>548</v>
      </c>
      <c r="K642" s="69" t="s">
        <v>268</v>
      </c>
      <c r="L642" s="98" t="s">
        <v>1054</v>
      </c>
      <c r="M642" s="99" t="s">
        <v>24</v>
      </c>
      <c r="N642" s="100"/>
      <c r="O642" s="95"/>
    </row>
    <row r="643" s="69" customFormat="1" ht="37.5" spans="1:15">
      <c r="A643" s="84">
        <v>56.0000000000007</v>
      </c>
      <c r="B643" s="69" t="s">
        <v>2672</v>
      </c>
      <c r="C643" s="69" t="s">
        <v>2673</v>
      </c>
      <c r="D643" s="85">
        <v>200</v>
      </c>
      <c r="E643" s="69" t="s">
        <v>2817</v>
      </c>
      <c r="F643" s="86" t="s">
        <v>2818</v>
      </c>
      <c r="G643" s="87" t="s">
        <v>2871</v>
      </c>
      <c r="I643" s="96" t="s">
        <v>2872</v>
      </c>
      <c r="J643" s="97" t="s">
        <v>306</v>
      </c>
      <c r="K643" s="69" t="s">
        <v>268</v>
      </c>
      <c r="L643" s="98" t="s">
        <v>2873</v>
      </c>
      <c r="M643" s="99" t="s">
        <v>24</v>
      </c>
      <c r="N643" s="100">
        <v>502</v>
      </c>
      <c r="O643" s="95"/>
    </row>
    <row r="644" s="69" customFormat="1" ht="37.5" spans="1:15">
      <c r="A644" s="84">
        <v>56.0000000000005</v>
      </c>
      <c r="B644" s="69" t="s">
        <v>2672</v>
      </c>
      <c r="C644" s="69" t="s">
        <v>2673</v>
      </c>
      <c r="D644" s="85">
        <v>201</v>
      </c>
      <c r="E644" s="69" t="s">
        <v>2874</v>
      </c>
      <c r="F644" s="86" t="s">
        <v>2875</v>
      </c>
      <c r="G644" s="87" t="s">
        <v>2876</v>
      </c>
      <c r="I644" s="96" t="s">
        <v>2877</v>
      </c>
      <c r="J644" s="97" t="s">
        <v>2878</v>
      </c>
      <c r="K644" s="69" t="s">
        <v>22</v>
      </c>
      <c r="L644" s="98" t="s">
        <v>2879</v>
      </c>
      <c r="M644" s="99" t="s">
        <v>24</v>
      </c>
      <c r="N644" s="100" t="s">
        <v>2880</v>
      </c>
      <c r="O644" s="95"/>
    </row>
    <row r="645" s="69" customFormat="1" spans="1:15">
      <c r="A645" s="84">
        <v>56.0000000000005</v>
      </c>
      <c r="B645" s="69" t="s">
        <v>2672</v>
      </c>
      <c r="C645" s="69" t="s">
        <v>2673</v>
      </c>
      <c r="D645" s="85">
        <v>202</v>
      </c>
      <c r="E645" s="69" t="s">
        <v>2881</v>
      </c>
      <c r="F645" s="86" t="s">
        <v>2882</v>
      </c>
      <c r="G645" s="87" t="s">
        <v>2883</v>
      </c>
      <c r="I645" s="96" t="s">
        <v>2884</v>
      </c>
      <c r="J645" s="97" t="s">
        <v>2885</v>
      </c>
      <c r="K645" s="69" t="s">
        <v>22</v>
      </c>
      <c r="L645" s="98" t="s">
        <v>1054</v>
      </c>
      <c r="M645" s="99" t="s">
        <v>2886</v>
      </c>
      <c r="N645" s="100"/>
      <c r="O645" s="95"/>
    </row>
    <row r="646" s="69" customFormat="1" spans="1:15">
      <c r="A646" s="84">
        <v>56.0000000000006</v>
      </c>
      <c r="B646" s="69" t="s">
        <v>2672</v>
      </c>
      <c r="C646" s="69" t="s">
        <v>2673</v>
      </c>
      <c r="D646" s="85">
        <v>203</v>
      </c>
      <c r="E646" s="69" t="s">
        <v>2887</v>
      </c>
      <c r="F646" s="86" t="s">
        <v>2888</v>
      </c>
      <c r="G646" s="87" t="s">
        <v>2889</v>
      </c>
      <c r="I646" s="96" t="s">
        <v>2890</v>
      </c>
      <c r="J646" s="97" t="s">
        <v>2891</v>
      </c>
      <c r="K646" s="69" t="s">
        <v>22</v>
      </c>
      <c r="L646" s="98" t="s">
        <v>2892</v>
      </c>
      <c r="M646" s="99" t="s">
        <v>24</v>
      </c>
      <c r="N646" s="100"/>
      <c r="O646" s="95"/>
    </row>
    <row r="647" s="69" customFormat="1" ht="37.5" spans="1:15">
      <c r="A647" s="84">
        <v>56.0000000000007</v>
      </c>
      <c r="B647" s="69" t="s">
        <v>2672</v>
      </c>
      <c r="C647" s="69" t="s">
        <v>2673</v>
      </c>
      <c r="D647" s="85">
        <v>204</v>
      </c>
      <c r="E647" s="69" t="s">
        <v>2893</v>
      </c>
      <c r="F647" s="86" t="s">
        <v>2894</v>
      </c>
      <c r="G647" s="89" t="s">
        <v>2895</v>
      </c>
      <c r="I647" s="96" t="s">
        <v>2896</v>
      </c>
      <c r="J647" s="97" t="s">
        <v>757</v>
      </c>
      <c r="K647" s="69" t="s">
        <v>2689</v>
      </c>
      <c r="L647" s="98" t="s">
        <v>2897</v>
      </c>
      <c r="M647" s="99" t="s">
        <v>24</v>
      </c>
      <c r="N647" s="100">
        <v>1970</v>
      </c>
      <c r="O647" s="95"/>
    </row>
    <row r="648" s="69" customFormat="1" spans="1:15">
      <c r="A648" s="84">
        <v>56.0000000000007</v>
      </c>
      <c r="B648" s="69" t="s">
        <v>2672</v>
      </c>
      <c r="C648" s="69" t="s">
        <v>2673</v>
      </c>
      <c r="D648" s="85">
        <v>204</v>
      </c>
      <c r="E648" s="69" t="s">
        <v>2893</v>
      </c>
      <c r="F648" s="86" t="s">
        <v>2894</v>
      </c>
      <c r="G648" s="87" t="s">
        <v>2898</v>
      </c>
      <c r="H648" s="69" t="s">
        <v>2899</v>
      </c>
      <c r="I648" s="96" t="s">
        <v>2900</v>
      </c>
      <c r="J648" s="97" t="s">
        <v>799</v>
      </c>
      <c r="K648" s="69" t="s">
        <v>22</v>
      </c>
      <c r="L648" s="98" t="s">
        <v>2901</v>
      </c>
      <c r="M648" s="99" t="s">
        <v>24</v>
      </c>
      <c r="N648" s="100"/>
      <c r="O648" s="95"/>
    </row>
    <row r="649" s="69" customFormat="1" spans="1:15">
      <c r="A649" s="84">
        <v>56.0000000000007</v>
      </c>
      <c r="B649" s="69" t="s">
        <v>2672</v>
      </c>
      <c r="C649" s="69" t="s">
        <v>2673</v>
      </c>
      <c r="D649" s="85">
        <v>204</v>
      </c>
      <c r="E649" s="69" t="s">
        <v>2893</v>
      </c>
      <c r="F649" s="86" t="s">
        <v>2894</v>
      </c>
      <c r="G649" s="87" t="s">
        <v>2902</v>
      </c>
      <c r="I649" s="96" t="s">
        <v>2903</v>
      </c>
      <c r="J649" s="97" t="s">
        <v>2904</v>
      </c>
      <c r="K649" s="69" t="s">
        <v>22</v>
      </c>
      <c r="L649" s="98" t="s">
        <v>2905</v>
      </c>
      <c r="M649" s="99" t="s">
        <v>24</v>
      </c>
      <c r="N649" s="100"/>
      <c r="O649" s="95"/>
    </row>
    <row r="650" s="69" customFormat="1" spans="1:15">
      <c r="A650" s="84">
        <v>56.0000000000004</v>
      </c>
      <c r="B650" s="69" t="s">
        <v>2672</v>
      </c>
      <c r="C650" s="69" t="s">
        <v>2673</v>
      </c>
      <c r="D650" s="85">
        <v>204</v>
      </c>
      <c r="E650" s="69" t="s">
        <v>2893</v>
      </c>
      <c r="F650" s="86" t="s">
        <v>2894</v>
      </c>
      <c r="G650" s="87" t="s">
        <v>2906</v>
      </c>
      <c r="I650" s="96" t="s">
        <v>2907</v>
      </c>
      <c r="J650" s="97" t="s">
        <v>865</v>
      </c>
      <c r="K650" s="69" t="s">
        <v>22</v>
      </c>
      <c r="L650" s="97" t="s">
        <v>2908</v>
      </c>
      <c r="M650" s="99" t="s">
        <v>24</v>
      </c>
      <c r="N650" s="100"/>
      <c r="O650" s="95"/>
    </row>
    <row r="651" s="69" customFormat="1" spans="1:15">
      <c r="A651" s="84">
        <v>56.0000000000005</v>
      </c>
      <c r="B651" s="69" t="s">
        <v>2672</v>
      </c>
      <c r="C651" s="69" t="s">
        <v>2673</v>
      </c>
      <c r="D651" s="85">
        <v>204</v>
      </c>
      <c r="E651" s="69" t="s">
        <v>2893</v>
      </c>
      <c r="F651" s="86" t="s">
        <v>2894</v>
      </c>
      <c r="G651" s="87" t="s">
        <v>2909</v>
      </c>
      <c r="I651" s="96" t="s">
        <v>2910</v>
      </c>
      <c r="J651" s="97" t="s">
        <v>2904</v>
      </c>
      <c r="K651" s="69" t="s">
        <v>22</v>
      </c>
      <c r="L651" s="98" t="s">
        <v>157</v>
      </c>
      <c r="M651" s="99" t="s">
        <v>24</v>
      </c>
      <c r="N651" s="100"/>
      <c r="O651" s="95"/>
    </row>
    <row r="652" s="69" customFormat="1" spans="1:15">
      <c r="A652" s="84">
        <v>56.0000000000006</v>
      </c>
      <c r="B652" s="69" t="s">
        <v>2672</v>
      </c>
      <c r="C652" s="69" t="s">
        <v>2673</v>
      </c>
      <c r="D652" s="85">
        <v>204</v>
      </c>
      <c r="E652" s="69" t="s">
        <v>2893</v>
      </c>
      <c r="F652" s="86" t="s">
        <v>2894</v>
      </c>
      <c r="G652" s="87" t="s">
        <v>2911</v>
      </c>
      <c r="I652" s="96" t="s">
        <v>2912</v>
      </c>
      <c r="J652" s="97" t="s">
        <v>2913</v>
      </c>
      <c r="K652" s="69" t="s">
        <v>22</v>
      </c>
      <c r="L652" s="97" t="s">
        <v>1031</v>
      </c>
      <c r="M652" s="99" t="s">
        <v>24</v>
      </c>
      <c r="N652" s="100"/>
      <c r="O652" s="95"/>
    </row>
    <row r="653" s="69" customFormat="1" spans="1:15">
      <c r="A653" s="84">
        <v>56.0000000000004</v>
      </c>
      <c r="B653" s="69" t="s">
        <v>2672</v>
      </c>
      <c r="C653" s="69" t="s">
        <v>2673</v>
      </c>
      <c r="D653" s="85">
        <v>204</v>
      </c>
      <c r="E653" s="69" t="s">
        <v>2893</v>
      </c>
      <c r="F653" s="86" t="s">
        <v>2894</v>
      </c>
      <c r="G653" s="87" t="s">
        <v>2914</v>
      </c>
      <c r="I653" s="96" t="s">
        <v>2915</v>
      </c>
      <c r="J653" s="97" t="s">
        <v>2916</v>
      </c>
      <c r="K653" s="69" t="s">
        <v>22</v>
      </c>
      <c r="L653" s="97" t="s">
        <v>1713</v>
      </c>
      <c r="M653" s="99" t="s">
        <v>24</v>
      </c>
      <c r="N653" s="100"/>
      <c r="O653" s="95"/>
    </row>
    <row r="654" s="69" customFormat="1" spans="1:15">
      <c r="A654" s="84">
        <v>56.0000000000007</v>
      </c>
      <c r="B654" s="69" t="s">
        <v>2672</v>
      </c>
      <c r="C654" s="69" t="s">
        <v>2673</v>
      </c>
      <c r="D654" s="85">
        <v>204</v>
      </c>
      <c r="E654" s="69" t="s">
        <v>2893</v>
      </c>
      <c r="F654" s="86" t="s">
        <v>2894</v>
      </c>
      <c r="G654" s="87" t="s">
        <v>2917</v>
      </c>
      <c r="I654" s="96" t="s">
        <v>2918</v>
      </c>
      <c r="J654" s="97" t="s">
        <v>2919</v>
      </c>
      <c r="K654" s="69" t="s">
        <v>22</v>
      </c>
      <c r="L654" s="98" t="s">
        <v>1589</v>
      </c>
      <c r="M654" s="99" t="s">
        <v>843</v>
      </c>
      <c r="N654" s="100"/>
      <c r="O654" s="95"/>
    </row>
    <row r="655" s="69" customFormat="1" ht="37.5" spans="1:15">
      <c r="A655" s="84">
        <v>56.0000000000006</v>
      </c>
      <c r="B655" s="69" t="s">
        <v>2672</v>
      </c>
      <c r="C655" s="69" t="s">
        <v>2673</v>
      </c>
      <c r="D655" s="85">
        <v>204</v>
      </c>
      <c r="E655" s="69" t="s">
        <v>2893</v>
      </c>
      <c r="F655" s="86" t="s">
        <v>2894</v>
      </c>
      <c r="G655" s="87" t="s">
        <v>2920</v>
      </c>
      <c r="H655" s="69" t="s">
        <v>2921</v>
      </c>
      <c r="I655" s="96" t="s">
        <v>2922</v>
      </c>
      <c r="J655" s="97" t="s">
        <v>2044</v>
      </c>
      <c r="K655" s="69" t="s">
        <v>22</v>
      </c>
      <c r="L655" s="98" t="s">
        <v>2923</v>
      </c>
      <c r="M655" s="99" t="s">
        <v>24</v>
      </c>
      <c r="N655" s="100" t="s">
        <v>2924</v>
      </c>
      <c r="O655" s="95"/>
    </row>
    <row r="656" s="69" customFormat="1" spans="1:15">
      <c r="A656" s="84">
        <v>56.0000000000003</v>
      </c>
      <c r="B656" s="69" t="s">
        <v>2672</v>
      </c>
      <c r="C656" s="69" t="s">
        <v>2673</v>
      </c>
      <c r="D656" s="85">
        <v>204</v>
      </c>
      <c r="E656" s="69" t="s">
        <v>2893</v>
      </c>
      <c r="F656" s="86" t="s">
        <v>2894</v>
      </c>
      <c r="G656" s="87" t="s">
        <v>2925</v>
      </c>
      <c r="I656" s="96" t="s">
        <v>2926</v>
      </c>
      <c r="J656" s="97" t="s">
        <v>2927</v>
      </c>
      <c r="K656" s="69" t="s">
        <v>22</v>
      </c>
      <c r="L656" s="98" t="s">
        <v>2928</v>
      </c>
      <c r="M656" s="99" t="s">
        <v>24</v>
      </c>
      <c r="N656" s="100"/>
      <c r="O656" s="95"/>
    </row>
    <row r="657" s="69" customFormat="1" spans="1:15">
      <c r="A657" s="84">
        <v>56.0000000000006</v>
      </c>
      <c r="B657" s="69" t="s">
        <v>2672</v>
      </c>
      <c r="C657" s="69" t="s">
        <v>2673</v>
      </c>
      <c r="D657" s="85">
        <v>204</v>
      </c>
      <c r="E657" s="69" t="s">
        <v>2893</v>
      </c>
      <c r="F657" s="86" t="s">
        <v>2894</v>
      </c>
      <c r="G657" s="87" t="s">
        <v>2929</v>
      </c>
      <c r="I657" s="96" t="s">
        <v>2930</v>
      </c>
      <c r="J657" s="97" t="s">
        <v>2931</v>
      </c>
      <c r="K657" s="69" t="s">
        <v>22</v>
      </c>
      <c r="L657" s="97" t="s">
        <v>1031</v>
      </c>
      <c r="M657" s="99" t="s">
        <v>24</v>
      </c>
      <c r="N657" s="100"/>
      <c r="O657" s="95"/>
    </row>
    <row r="658" s="69" customFormat="1" spans="1:15">
      <c r="A658" s="84">
        <v>56.0000000000005</v>
      </c>
      <c r="B658" s="69" t="s">
        <v>2672</v>
      </c>
      <c r="C658" s="69" t="s">
        <v>2673</v>
      </c>
      <c r="D658" s="85">
        <v>204</v>
      </c>
      <c r="E658" s="69" t="s">
        <v>2893</v>
      </c>
      <c r="F658" s="86" t="s">
        <v>2894</v>
      </c>
      <c r="G658" s="87" t="s">
        <v>2932</v>
      </c>
      <c r="I658" s="96" t="s">
        <v>2933</v>
      </c>
      <c r="J658" s="97" t="s">
        <v>2934</v>
      </c>
      <c r="K658" s="69" t="s">
        <v>22</v>
      </c>
      <c r="L658" s="98" t="s">
        <v>2935</v>
      </c>
      <c r="M658" s="99" t="s">
        <v>24</v>
      </c>
      <c r="N658" s="100"/>
      <c r="O658" s="95"/>
    </row>
    <row r="659" s="69" customFormat="1" ht="37.5" spans="1:15">
      <c r="A659" s="84">
        <v>56.0000000000004</v>
      </c>
      <c r="B659" s="69" t="s">
        <v>2672</v>
      </c>
      <c r="C659" s="69" t="s">
        <v>2673</v>
      </c>
      <c r="D659" s="85">
        <v>204</v>
      </c>
      <c r="E659" s="69" t="s">
        <v>2893</v>
      </c>
      <c r="F659" s="86" t="s">
        <v>2894</v>
      </c>
      <c r="G659" s="87" t="s">
        <v>2936</v>
      </c>
      <c r="I659" s="96" t="s">
        <v>2937</v>
      </c>
      <c r="J659" s="97" t="s">
        <v>799</v>
      </c>
      <c r="K659" s="69" t="s">
        <v>22</v>
      </c>
      <c r="L659" s="98" t="s">
        <v>2938</v>
      </c>
      <c r="M659" s="99" t="s">
        <v>24</v>
      </c>
      <c r="N659" s="100"/>
      <c r="O659" s="95"/>
    </row>
    <row r="660" s="69" customFormat="1" spans="1:15">
      <c r="A660" s="84">
        <v>56.0000000000005</v>
      </c>
      <c r="B660" s="69" t="s">
        <v>2672</v>
      </c>
      <c r="C660" s="69" t="s">
        <v>2673</v>
      </c>
      <c r="D660" s="85">
        <v>204</v>
      </c>
      <c r="E660" s="69" t="s">
        <v>2893</v>
      </c>
      <c r="F660" s="86" t="s">
        <v>2894</v>
      </c>
      <c r="G660" s="87" t="s">
        <v>2939</v>
      </c>
      <c r="I660" s="96" t="s">
        <v>2940</v>
      </c>
      <c r="J660" s="97" t="s">
        <v>2941</v>
      </c>
      <c r="K660" s="69" t="s">
        <v>22</v>
      </c>
      <c r="L660" s="98" t="s">
        <v>2942</v>
      </c>
      <c r="M660" s="99" t="s">
        <v>24</v>
      </c>
      <c r="N660" s="100"/>
      <c r="O660" s="95"/>
    </row>
    <row r="661" s="69" customFormat="1" spans="1:15">
      <c r="A661" s="84">
        <v>56.0000000000008</v>
      </c>
      <c r="B661" s="69" t="s">
        <v>2672</v>
      </c>
      <c r="C661" s="69" t="s">
        <v>2673</v>
      </c>
      <c r="D661" s="85">
        <v>204</v>
      </c>
      <c r="E661" s="69" t="s">
        <v>2893</v>
      </c>
      <c r="F661" s="86" t="s">
        <v>2894</v>
      </c>
      <c r="G661" s="87" t="s">
        <v>2943</v>
      </c>
      <c r="I661" s="96" t="s">
        <v>2944</v>
      </c>
      <c r="J661" s="97" t="s">
        <v>2904</v>
      </c>
      <c r="K661" s="69" t="s">
        <v>22</v>
      </c>
      <c r="L661" s="97" t="s">
        <v>2945</v>
      </c>
      <c r="M661" s="99" t="s">
        <v>2946</v>
      </c>
      <c r="N661" s="100"/>
      <c r="O661" s="95"/>
    </row>
    <row r="662" s="69" customFormat="1" spans="1:15">
      <c r="A662" s="84">
        <v>56.0000000000005</v>
      </c>
      <c r="B662" s="69" t="s">
        <v>2672</v>
      </c>
      <c r="C662" s="69" t="s">
        <v>2673</v>
      </c>
      <c r="D662" s="85">
        <v>204</v>
      </c>
      <c r="E662" s="69" t="s">
        <v>2893</v>
      </c>
      <c r="F662" s="86" t="s">
        <v>2894</v>
      </c>
      <c r="G662" s="87" t="s">
        <v>2947</v>
      </c>
      <c r="I662" s="96" t="s">
        <v>2948</v>
      </c>
      <c r="J662" s="97" t="s">
        <v>2904</v>
      </c>
      <c r="K662" s="69" t="s">
        <v>22</v>
      </c>
      <c r="L662" s="98" t="s">
        <v>2949</v>
      </c>
      <c r="M662" s="99" t="s">
        <v>24</v>
      </c>
      <c r="N662" s="100">
        <v>5574</v>
      </c>
      <c r="O662" s="95"/>
    </row>
    <row r="663" s="69" customFormat="1" spans="1:15">
      <c r="A663" s="84">
        <v>56.0000000000008</v>
      </c>
      <c r="B663" s="69" t="s">
        <v>2672</v>
      </c>
      <c r="C663" s="69" t="s">
        <v>2673</v>
      </c>
      <c r="D663" s="85">
        <v>204</v>
      </c>
      <c r="E663" s="69" t="s">
        <v>2893</v>
      </c>
      <c r="F663" s="86" t="s">
        <v>2894</v>
      </c>
      <c r="G663" s="87" t="s">
        <v>2950</v>
      </c>
      <c r="I663" s="96" t="s">
        <v>2951</v>
      </c>
      <c r="J663" s="97" t="s">
        <v>2952</v>
      </c>
      <c r="K663" s="69" t="s">
        <v>22</v>
      </c>
      <c r="L663" s="98" t="s">
        <v>1184</v>
      </c>
      <c r="M663" s="99" t="s">
        <v>24</v>
      </c>
      <c r="N663" s="100"/>
      <c r="O663" s="95"/>
    </row>
    <row r="664" s="69" customFormat="1" spans="1:15">
      <c r="A664" s="84">
        <v>56.0000000000006</v>
      </c>
      <c r="B664" s="69" t="s">
        <v>2672</v>
      </c>
      <c r="C664" s="69" t="s">
        <v>2673</v>
      </c>
      <c r="D664" s="85">
        <v>204</v>
      </c>
      <c r="E664" s="69" t="s">
        <v>2893</v>
      </c>
      <c r="F664" s="86" t="s">
        <v>2894</v>
      </c>
      <c r="G664" s="87" t="s">
        <v>2953</v>
      </c>
      <c r="I664" s="96" t="s">
        <v>2954</v>
      </c>
      <c r="J664" s="97" t="s">
        <v>865</v>
      </c>
      <c r="K664" s="69" t="s">
        <v>22</v>
      </c>
      <c r="L664" s="98" t="s">
        <v>2955</v>
      </c>
      <c r="M664" s="99" t="s">
        <v>24</v>
      </c>
      <c r="N664" s="100">
        <v>1691</v>
      </c>
      <c r="O664" s="95"/>
    </row>
    <row r="665" s="69" customFormat="1" spans="1:15">
      <c r="A665" s="84">
        <v>56.0000000000003</v>
      </c>
      <c r="B665" s="69" t="s">
        <v>2672</v>
      </c>
      <c r="C665" s="69" t="s">
        <v>2673</v>
      </c>
      <c r="D665" s="85">
        <v>204</v>
      </c>
      <c r="E665" s="69" t="s">
        <v>2893</v>
      </c>
      <c r="F665" s="86" t="s">
        <v>2894</v>
      </c>
      <c r="G665" s="87" t="s">
        <v>2956</v>
      </c>
      <c r="I665" s="96" t="s">
        <v>2957</v>
      </c>
      <c r="J665" s="97" t="s">
        <v>799</v>
      </c>
      <c r="K665" s="69" t="s">
        <v>22</v>
      </c>
      <c r="L665" s="98" t="s">
        <v>2958</v>
      </c>
      <c r="M665" s="99" t="s">
        <v>24</v>
      </c>
      <c r="N665" s="100">
        <v>8616</v>
      </c>
      <c r="O665" s="95"/>
    </row>
    <row r="666" s="69" customFormat="1" spans="1:15">
      <c r="A666" s="84">
        <v>56.0000000000006</v>
      </c>
      <c r="B666" s="69" t="s">
        <v>2672</v>
      </c>
      <c r="C666" s="69" t="s">
        <v>2673</v>
      </c>
      <c r="D666" s="85">
        <v>204</v>
      </c>
      <c r="E666" s="69" t="s">
        <v>2893</v>
      </c>
      <c r="F666" s="86" t="s">
        <v>2894</v>
      </c>
      <c r="G666" s="87" t="s">
        <v>2959</v>
      </c>
      <c r="I666" s="96" t="s">
        <v>2960</v>
      </c>
      <c r="J666" s="97" t="s">
        <v>2904</v>
      </c>
      <c r="K666" s="69" t="s">
        <v>22</v>
      </c>
      <c r="L666" s="98" t="s">
        <v>166</v>
      </c>
      <c r="M666" s="99" t="s">
        <v>202</v>
      </c>
      <c r="N666" s="100"/>
      <c r="O666" s="95"/>
    </row>
    <row r="667" s="69" customFormat="1" spans="1:15">
      <c r="A667" s="84">
        <v>56.0000000000005</v>
      </c>
      <c r="B667" s="69" t="s">
        <v>2672</v>
      </c>
      <c r="C667" s="69" t="s">
        <v>2673</v>
      </c>
      <c r="D667" s="85">
        <v>204</v>
      </c>
      <c r="E667" s="69" t="s">
        <v>2893</v>
      </c>
      <c r="F667" s="86" t="s">
        <v>2894</v>
      </c>
      <c r="G667" s="87" t="s">
        <v>2961</v>
      </c>
      <c r="I667" s="96" t="s">
        <v>2962</v>
      </c>
      <c r="J667" s="97" t="s">
        <v>865</v>
      </c>
      <c r="K667" s="69" t="s">
        <v>22</v>
      </c>
      <c r="L667" s="98" t="s">
        <v>2963</v>
      </c>
      <c r="M667" s="99" t="s">
        <v>24</v>
      </c>
      <c r="N667" s="100" t="s">
        <v>2964</v>
      </c>
      <c r="O667" s="95"/>
    </row>
    <row r="668" s="69" customFormat="1" spans="1:15">
      <c r="A668" s="84">
        <v>56.0000000000004</v>
      </c>
      <c r="B668" s="69" t="s">
        <v>2672</v>
      </c>
      <c r="C668" s="69" t="s">
        <v>2673</v>
      </c>
      <c r="D668" s="85">
        <v>203.999999999999</v>
      </c>
      <c r="E668" s="69" t="s">
        <v>2893</v>
      </c>
      <c r="F668" s="86" t="s">
        <v>2894</v>
      </c>
      <c r="G668" s="89" t="s">
        <v>2965</v>
      </c>
      <c r="I668" s="96" t="s">
        <v>2966</v>
      </c>
      <c r="J668" s="97" t="s">
        <v>306</v>
      </c>
      <c r="K668" s="69" t="s">
        <v>22</v>
      </c>
      <c r="L668" s="97" t="s">
        <v>2967</v>
      </c>
      <c r="M668" s="99" t="s">
        <v>69</v>
      </c>
      <c r="N668" s="100"/>
      <c r="O668" s="95"/>
    </row>
    <row r="669" s="69" customFormat="1" spans="1:15">
      <c r="A669" s="84">
        <v>56.0000000000007</v>
      </c>
      <c r="B669" s="69" t="s">
        <v>2672</v>
      </c>
      <c r="C669" s="69" t="s">
        <v>2673</v>
      </c>
      <c r="D669" s="85">
        <v>204</v>
      </c>
      <c r="E669" s="69" t="s">
        <v>2893</v>
      </c>
      <c r="F669" s="86" t="s">
        <v>2894</v>
      </c>
      <c r="G669" s="87" t="s">
        <v>2968</v>
      </c>
      <c r="I669" s="96" t="s">
        <v>2969</v>
      </c>
      <c r="J669" s="97" t="s">
        <v>2044</v>
      </c>
      <c r="K669" s="69" t="s">
        <v>22</v>
      </c>
      <c r="L669" s="98" t="s">
        <v>2970</v>
      </c>
      <c r="M669" s="99" t="s">
        <v>24</v>
      </c>
      <c r="N669" s="100">
        <v>8616</v>
      </c>
      <c r="O669" s="95"/>
    </row>
    <row r="670" s="69" customFormat="1" spans="1:15">
      <c r="A670" s="84">
        <v>56.0000000000003</v>
      </c>
      <c r="B670" s="69" t="s">
        <v>2672</v>
      </c>
      <c r="C670" s="69" t="s">
        <v>2673</v>
      </c>
      <c r="D670" s="85">
        <v>204</v>
      </c>
      <c r="E670" s="69" t="s">
        <v>2893</v>
      </c>
      <c r="F670" s="86" t="s">
        <v>2894</v>
      </c>
      <c r="G670" s="87" t="s">
        <v>2971</v>
      </c>
      <c r="I670" s="96" t="s">
        <v>2972</v>
      </c>
      <c r="J670" s="97" t="s">
        <v>306</v>
      </c>
      <c r="K670" s="69" t="s">
        <v>22</v>
      </c>
      <c r="L670" s="97" t="s">
        <v>2973</v>
      </c>
      <c r="M670" s="99" t="s">
        <v>24</v>
      </c>
      <c r="N670" s="100"/>
      <c r="O670" s="95"/>
    </row>
    <row r="671" s="69" customFormat="1" spans="1:15">
      <c r="A671" s="84">
        <v>56.0000000000005</v>
      </c>
      <c r="B671" s="69" t="s">
        <v>2672</v>
      </c>
      <c r="C671" s="69" t="s">
        <v>2673</v>
      </c>
      <c r="D671" s="85">
        <v>204</v>
      </c>
      <c r="E671" s="69" t="s">
        <v>2893</v>
      </c>
      <c r="F671" s="86" t="s">
        <v>2894</v>
      </c>
      <c r="G671" s="87" t="s">
        <v>2974</v>
      </c>
      <c r="H671" s="69" t="s">
        <v>2975</v>
      </c>
      <c r="I671" s="96" t="s">
        <v>2976</v>
      </c>
      <c r="J671" s="97" t="s">
        <v>2044</v>
      </c>
      <c r="K671" s="69" t="s">
        <v>22</v>
      </c>
      <c r="L671" s="98" t="s">
        <v>157</v>
      </c>
      <c r="M671" s="99" t="s">
        <v>24</v>
      </c>
      <c r="N671" s="100"/>
      <c r="O671" s="95"/>
    </row>
    <row r="672" s="69" customFormat="1" spans="1:15">
      <c r="A672" s="84">
        <v>56.0000000000007</v>
      </c>
      <c r="B672" s="69" t="s">
        <v>2672</v>
      </c>
      <c r="C672" s="69" t="s">
        <v>2673</v>
      </c>
      <c r="D672" s="85">
        <v>204</v>
      </c>
      <c r="E672" s="69" t="s">
        <v>2893</v>
      </c>
      <c r="F672" s="86" t="s">
        <v>2894</v>
      </c>
      <c r="G672" s="87" t="s">
        <v>2977</v>
      </c>
      <c r="I672" s="96" t="s">
        <v>2978</v>
      </c>
      <c r="J672" s="97" t="s">
        <v>2979</v>
      </c>
      <c r="K672" s="69" t="s">
        <v>22</v>
      </c>
      <c r="L672" s="98" t="s">
        <v>32</v>
      </c>
      <c r="M672" s="99" t="s">
        <v>24</v>
      </c>
      <c r="N672" s="100"/>
      <c r="O672" s="95"/>
    </row>
    <row r="673" s="69" customFormat="1" spans="1:15">
      <c r="A673" s="84">
        <v>56.0000000000007</v>
      </c>
      <c r="B673" s="69" t="s">
        <v>2672</v>
      </c>
      <c r="C673" s="69" t="s">
        <v>2673</v>
      </c>
      <c r="D673" s="85">
        <v>205</v>
      </c>
      <c r="E673" s="101" t="s">
        <v>2980</v>
      </c>
      <c r="F673" s="86" t="s">
        <v>2981</v>
      </c>
      <c r="G673" s="89" t="s">
        <v>2982</v>
      </c>
      <c r="I673" s="96" t="s">
        <v>2983</v>
      </c>
      <c r="J673" s="97" t="s">
        <v>2984</v>
      </c>
      <c r="K673" s="69" t="s">
        <v>22</v>
      </c>
      <c r="L673" s="98" t="s">
        <v>1343</v>
      </c>
      <c r="M673" s="99" t="s">
        <v>69</v>
      </c>
      <c r="N673" s="100"/>
      <c r="O673" s="95"/>
    </row>
    <row r="674" s="69" customFormat="1" spans="1:15">
      <c r="A674" s="84">
        <v>56.0000000000006</v>
      </c>
      <c r="B674" s="69" t="s">
        <v>2672</v>
      </c>
      <c r="C674" s="69" t="s">
        <v>2673</v>
      </c>
      <c r="D674" s="85">
        <v>205</v>
      </c>
      <c r="E674" s="69" t="s">
        <v>2980</v>
      </c>
      <c r="F674" s="86" t="s">
        <v>2981</v>
      </c>
      <c r="G674" s="87" t="s">
        <v>2985</v>
      </c>
      <c r="I674" s="96" t="s">
        <v>2986</v>
      </c>
      <c r="J674" s="97" t="s">
        <v>799</v>
      </c>
      <c r="K674" s="69" t="s">
        <v>22</v>
      </c>
      <c r="L674" s="98" t="s">
        <v>157</v>
      </c>
      <c r="M674" s="99" t="s">
        <v>24</v>
      </c>
      <c r="N674" s="100"/>
      <c r="O674" s="95"/>
    </row>
    <row r="675" s="69" customFormat="1" spans="1:15">
      <c r="A675" s="84">
        <v>56.0000000000004</v>
      </c>
      <c r="B675" s="69" t="s">
        <v>2672</v>
      </c>
      <c r="C675" s="69" t="s">
        <v>2673</v>
      </c>
      <c r="D675" s="85">
        <v>205</v>
      </c>
      <c r="E675" s="69" t="s">
        <v>2980</v>
      </c>
      <c r="F675" s="86" t="s">
        <v>2981</v>
      </c>
      <c r="G675" s="87" t="s">
        <v>2987</v>
      </c>
      <c r="I675" s="96" t="s">
        <v>2988</v>
      </c>
      <c r="J675" s="97" t="s">
        <v>709</v>
      </c>
      <c r="K675" s="69" t="s">
        <v>22</v>
      </c>
      <c r="L675" s="98" t="s">
        <v>92</v>
      </c>
      <c r="M675" s="99" t="s">
        <v>24</v>
      </c>
      <c r="N675" s="100"/>
      <c r="O675" s="95"/>
    </row>
    <row r="676" s="69" customFormat="1" spans="1:15">
      <c r="A676" s="84">
        <v>56.0000000000004</v>
      </c>
      <c r="B676" s="69" t="s">
        <v>2672</v>
      </c>
      <c r="C676" s="69" t="s">
        <v>2673</v>
      </c>
      <c r="D676" s="85">
        <v>205</v>
      </c>
      <c r="E676" s="69" t="s">
        <v>2980</v>
      </c>
      <c r="F676" s="86" t="s">
        <v>2981</v>
      </c>
      <c r="G676" s="87" t="s">
        <v>2989</v>
      </c>
      <c r="I676" s="96" t="s">
        <v>2990</v>
      </c>
      <c r="J676" s="97" t="s">
        <v>799</v>
      </c>
      <c r="K676" s="69" t="s">
        <v>884</v>
      </c>
      <c r="L676" s="98" t="s">
        <v>32</v>
      </c>
      <c r="M676" s="99" t="s">
        <v>24</v>
      </c>
      <c r="N676" s="100">
        <v>13566</v>
      </c>
      <c r="O676" s="95"/>
    </row>
    <row r="677" s="69" customFormat="1" spans="1:15">
      <c r="A677" s="84">
        <v>56.0000000000004</v>
      </c>
      <c r="B677" s="69" t="s">
        <v>2672</v>
      </c>
      <c r="C677" s="69" t="s">
        <v>2673</v>
      </c>
      <c r="D677" s="85">
        <v>205</v>
      </c>
      <c r="E677" s="69" t="s">
        <v>2980</v>
      </c>
      <c r="F677" s="86" t="s">
        <v>2981</v>
      </c>
      <c r="G677" s="87" t="s">
        <v>2991</v>
      </c>
      <c r="I677" s="96" t="s">
        <v>2992</v>
      </c>
      <c r="J677" s="97" t="s">
        <v>799</v>
      </c>
      <c r="K677" s="69" t="s">
        <v>22</v>
      </c>
      <c r="L677" s="98" t="s">
        <v>2993</v>
      </c>
      <c r="M677" s="99" t="s">
        <v>24</v>
      </c>
      <c r="N677" s="100">
        <v>7351</v>
      </c>
      <c r="O677" s="95"/>
    </row>
    <row r="678" s="69" customFormat="1" spans="1:15">
      <c r="A678" s="84">
        <v>56.0000000000004</v>
      </c>
      <c r="B678" s="69" t="s">
        <v>2672</v>
      </c>
      <c r="C678" s="69" t="s">
        <v>2673</v>
      </c>
      <c r="D678" s="85">
        <v>205</v>
      </c>
      <c r="E678" s="69" t="s">
        <v>2980</v>
      </c>
      <c r="F678" s="86" t="s">
        <v>2981</v>
      </c>
      <c r="G678" s="87" t="s">
        <v>2994</v>
      </c>
      <c r="I678" s="96" t="s">
        <v>2995</v>
      </c>
      <c r="J678" s="97" t="s">
        <v>2217</v>
      </c>
      <c r="K678" s="69" t="s">
        <v>22</v>
      </c>
      <c r="L678" s="98" t="s">
        <v>2996</v>
      </c>
      <c r="M678" s="99" t="s">
        <v>24</v>
      </c>
      <c r="N678" s="100">
        <v>4345</v>
      </c>
      <c r="O678" s="95"/>
    </row>
    <row r="679" s="69" customFormat="1" spans="1:15">
      <c r="A679" s="84">
        <v>56.0000000000008</v>
      </c>
      <c r="B679" s="69" t="s">
        <v>2672</v>
      </c>
      <c r="C679" s="69" t="s">
        <v>2673</v>
      </c>
      <c r="D679" s="85">
        <v>205</v>
      </c>
      <c r="E679" s="69" t="s">
        <v>2980</v>
      </c>
      <c r="F679" s="86" t="s">
        <v>2981</v>
      </c>
      <c r="G679" s="87" t="s">
        <v>2997</v>
      </c>
      <c r="I679" s="96" t="s">
        <v>2998</v>
      </c>
      <c r="J679" s="97" t="s">
        <v>757</v>
      </c>
      <c r="K679" s="69" t="s">
        <v>22</v>
      </c>
      <c r="L679" s="98" t="s">
        <v>2999</v>
      </c>
      <c r="M679" s="99" t="s">
        <v>24</v>
      </c>
      <c r="N679" s="100">
        <v>2204</v>
      </c>
      <c r="O679" s="95"/>
    </row>
    <row r="680" s="69" customFormat="1" spans="1:15">
      <c r="A680" s="84">
        <v>56.0000000000008</v>
      </c>
      <c r="B680" s="69" t="s">
        <v>2672</v>
      </c>
      <c r="C680" s="69" t="s">
        <v>2673</v>
      </c>
      <c r="D680" s="85">
        <v>205</v>
      </c>
      <c r="E680" s="69" t="s">
        <v>2980</v>
      </c>
      <c r="F680" s="86" t="s">
        <v>2981</v>
      </c>
      <c r="G680" s="87" t="s">
        <v>3000</v>
      </c>
      <c r="H680" s="69" t="s">
        <v>3001</v>
      </c>
      <c r="I680" s="96" t="s">
        <v>3002</v>
      </c>
      <c r="J680" s="97" t="s">
        <v>702</v>
      </c>
      <c r="K680" s="69" t="s">
        <v>22</v>
      </c>
      <c r="L680" s="98" t="s">
        <v>3003</v>
      </c>
      <c r="M680" s="99" t="s">
        <v>24</v>
      </c>
      <c r="N680" s="100"/>
      <c r="O680" s="95"/>
    </row>
    <row r="681" s="69" customFormat="1" spans="1:15">
      <c r="A681" s="84">
        <v>56.0000000000004</v>
      </c>
      <c r="B681" s="69" t="s">
        <v>2672</v>
      </c>
      <c r="C681" s="69" t="s">
        <v>2673</v>
      </c>
      <c r="D681" s="85">
        <v>205</v>
      </c>
      <c r="E681" s="69" t="s">
        <v>2980</v>
      </c>
      <c r="F681" s="86" t="s">
        <v>2981</v>
      </c>
      <c r="G681" s="87" t="s">
        <v>3004</v>
      </c>
      <c r="I681" s="96" t="s">
        <v>3005</v>
      </c>
      <c r="J681" s="97" t="s">
        <v>3006</v>
      </c>
      <c r="K681" s="69" t="s">
        <v>22</v>
      </c>
      <c r="L681" s="98" t="s">
        <v>3007</v>
      </c>
      <c r="M681" s="99" t="s">
        <v>24</v>
      </c>
      <c r="N681" s="100">
        <v>397</v>
      </c>
      <c r="O681" s="95"/>
    </row>
    <row r="682" s="69" customFormat="1" spans="1:15">
      <c r="A682" s="84">
        <v>56.0000000000003</v>
      </c>
      <c r="B682" s="69" t="s">
        <v>2672</v>
      </c>
      <c r="C682" s="69" t="s">
        <v>2673</v>
      </c>
      <c r="D682" s="85">
        <v>205</v>
      </c>
      <c r="E682" s="69" t="s">
        <v>2980</v>
      </c>
      <c r="F682" s="86" t="s">
        <v>2981</v>
      </c>
      <c r="G682" s="87" t="s">
        <v>3008</v>
      </c>
      <c r="I682" s="96" t="s">
        <v>3009</v>
      </c>
      <c r="J682" s="97" t="s">
        <v>3010</v>
      </c>
      <c r="K682" s="69" t="s">
        <v>22</v>
      </c>
      <c r="L682" s="97" t="s">
        <v>1031</v>
      </c>
      <c r="M682" s="99" t="s">
        <v>843</v>
      </c>
      <c r="N682" s="100"/>
      <c r="O682" s="95"/>
    </row>
    <row r="683" s="69" customFormat="1" spans="1:15">
      <c r="A683" s="84">
        <v>56.0000000000008</v>
      </c>
      <c r="B683" s="69" t="s">
        <v>2672</v>
      </c>
      <c r="C683" s="69" t="s">
        <v>2673</v>
      </c>
      <c r="D683" s="85">
        <v>205</v>
      </c>
      <c r="E683" s="69" t="s">
        <v>2980</v>
      </c>
      <c r="F683" s="86" t="s">
        <v>2981</v>
      </c>
      <c r="G683" s="87" t="s">
        <v>3011</v>
      </c>
      <c r="H683" s="69" t="s">
        <v>3012</v>
      </c>
      <c r="I683" s="96" t="s">
        <v>3013</v>
      </c>
      <c r="J683" s="97" t="s">
        <v>3014</v>
      </c>
      <c r="K683" s="69" t="s">
        <v>22</v>
      </c>
      <c r="L683" s="97" t="s">
        <v>3015</v>
      </c>
      <c r="M683" s="99" t="s">
        <v>24</v>
      </c>
      <c r="N683" s="100"/>
      <c r="O683" s="95"/>
    </row>
    <row r="684" s="69" customFormat="1" spans="1:15">
      <c r="A684" s="84">
        <v>56.0000000000003</v>
      </c>
      <c r="B684" s="69" t="s">
        <v>2672</v>
      </c>
      <c r="C684" s="69" t="s">
        <v>2673</v>
      </c>
      <c r="D684" s="85">
        <v>205</v>
      </c>
      <c r="E684" s="69" t="s">
        <v>2980</v>
      </c>
      <c r="F684" s="86" t="s">
        <v>2981</v>
      </c>
      <c r="G684" s="87" t="s">
        <v>3016</v>
      </c>
      <c r="H684" s="101" t="s">
        <v>3017</v>
      </c>
      <c r="I684" s="96" t="s">
        <v>3018</v>
      </c>
      <c r="J684" s="97" t="s">
        <v>31</v>
      </c>
      <c r="K684" s="69" t="s">
        <v>22</v>
      </c>
      <c r="L684" s="98" t="s">
        <v>3019</v>
      </c>
      <c r="M684" s="99" t="s">
        <v>24</v>
      </c>
      <c r="N684" s="100">
        <v>2343</v>
      </c>
      <c r="O684" s="95"/>
    </row>
    <row r="685" s="69" customFormat="1" spans="1:15">
      <c r="A685" s="84">
        <v>56.0000000000003</v>
      </c>
      <c r="B685" s="69" t="s">
        <v>2672</v>
      </c>
      <c r="C685" s="69" t="s">
        <v>2673</v>
      </c>
      <c r="D685" s="85">
        <v>205</v>
      </c>
      <c r="E685" s="69" t="s">
        <v>2980</v>
      </c>
      <c r="F685" s="86" t="s">
        <v>2981</v>
      </c>
      <c r="G685" s="89" t="s">
        <v>3020</v>
      </c>
      <c r="I685" s="96" t="s">
        <v>3021</v>
      </c>
      <c r="J685" s="97" t="s">
        <v>3022</v>
      </c>
      <c r="K685" s="69" t="s">
        <v>22</v>
      </c>
      <c r="L685" s="98" t="s">
        <v>3023</v>
      </c>
      <c r="M685" s="99" t="s">
        <v>120</v>
      </c>
      <c r="N685" s="100">
        <v>8395</v>
      </c>
      <c r="O685" s="95"/>
    </row>
    <row r="686" s="69" customFormat="1" spans="1:15">
      <c r="A686" s="84">
        <v>56.0000000000002</v>
      </c>
      <c r="B686" s="69" t="s">
        <v>2672</v>
      </c>
      <c r="C686" s="69" t="s">
        <v>2673</v>
      </c>
      <c r="D686" s="85">
        <v>205</v>
      </c>
      <c r="E686" s="69" t="s">
        <v>2980</v>
      </c>
      <c r="F686" s="86" t="s">
        <v>2981</v>
      </c>
      <c r="G686" s="87" t="s">
        <v>3024</v>
      </c>
      <c r="H686" s="69" t="s">
        <v>3025</v>
      </c>
      <c r="I686" s="96" t="s">
        <v>3026</v>
      </c>
      <c r="J686" s="97" t="s">
        <v>3006</v>
      </c>
      <c r="K686" s="69" t="s">
        <v>22</v>
      </c>
      <c r="L686" s="98" t="s">
        <v>157</v>
      </c>
      <c r="M686" s="99" t="s">
        <v>843</v>
      </c>
      <c r="N686" s="100"/>
      <c r="O686" s="95"/>
    </row>
    <row r="687" s="69" customFormat="1" spans="1:15">
      <c r="A687" s="84">
        <v>56.0000000000005</v>
      </c>
      <c r="B687" s="69" t="s">
        <v>2672</v>
      </c>
      <c r="C687" s="69" t="s">
        <v>2673</v>
      </c>
      <c r="D687" s="85">
        <v>205</v>
      </c>
      <c r="E687" s="69" t="s">
        <v>2980</v>
      </c>
      <c r="F687" s="86" t="s">
        <v>2981</v>
      </c>
      <c r="G687" s="87" t="s">
        <v>3027</v>
      </c>
      <c r="I687" s="96" t="s">
        <v>3028</v>
      </c>
      <c r="J687" s="97" t="s">
        <v>2919</v>
      </c>
      <c r="K687" s="69" t="s">
        <v>22</v>
      </c>
      <c r="L687" s="98" t="s">
        <v>3029</v>
      </c>
      <c r="M687" s="99" t="s">
        <v>24</v>
      </c>
      <c r="N687" s="100"/>
      <c r="O687" s="95"/>
    </row>
    <row r="688" s="69" customFormat="1" spans="1:15">
      <c r="A688" s="84">
        <v>56.0000000000007</v>
      </c>
      <c r="B688" s="69" t="s">
        <v>2672</v>
      </c>
      <c r="C688" s="69" t="s">
        <v>2673</v>
      </c>
      <c r="D688" s="85">
        <v>205</v>
      </c>
      <c r="E688" s="69" t="s">
        <v>2980</v>
      </c>
      <c r="F688" s="86" t="s">
        <v>2981</v>
      </c>
      <c r="G688" s="87" t="s">
        <v>3030</v>
      </c>
      <c r="I688" s="96" t="s">
        <v>3031</v>
      </c>
      <c r="J688" s="97" t="s">
        <v>799</v>
      </c>
      <c r="K688" s="69" t="s">
        <v>22</v>
      </c>
      <c r="L688" s="98" t="s">
        <v>3032</v>
      </c>
      <c r="M688" s="99" t="s">
        <v>24</v>
      </c>
      <c r="N688" s="100"/>
      <c r="O688" s="95"/>
    </row>
    <row r="689" s="69" customFormat="1" spans="1:15">
      <c r="A689" s="84">
        <v>56.0000000000009</v>
      </c>
      <c r="B689" s="69" t="s">
        <v>2672</v>
      </c>
      <c r="C689" s="69" t="s">
        <v>2673</v>
      </c>
      <c r="D689" s="85">
        <v>205</v>
      </c>
      <c r="E689" s="69" t="s">
        <v>2980</v>
      </c>
      <c r="F689" s="86" t="s">
        <v>2981</v>
      </c>
      <c r="G689" s="87" t="s">
        <v>3033</v>
      </c>
      <c r="I689" s="96" t="s">
        <v>3034</v>
      </c>
      <c r="J689" s="97" t="s">
        <v>3035</v>
      </c>
      <c r="K689" s="69" t="s">
        <v>22</v>
      </c>
      <c r="L689" s="97" t="s">
        <v>3036</v>
      </c>
      <c r="M689" s="99" t="s">
        <v>24</v>
      </c>
      <c r="N689" s="100"/>
      <c r="O689" s="95"/>
    </row>
    <row r="690" s="69" customFormat="1" spans="1:15">
      <c r="A690" s="84">
        <v>56.0000000000005</v>
      </c>
      <c r="B690" s="69" t="s">
        <v>2672</v>
      </c>
      <c r="C690" s="69" t="s">
        <v>2673</v>
      </c>
      <c r="D690" s="85">
        <v>205</v>
      </c>
      <c r="E690" s="69" t="s">
        <v>2980</v>
      </c>
      <c r="F690" s="86" t="s">
        <v>2981</v>
      </c>
      <c r="G690" s="87" t="s">
        <v>3037</v>
      </c>
      <c r="H690" s="101" t="s">
        <v>3038</v>
      </c>
      <c r="I690" s="96" t="s">
        <v>3039</v>
      </c>
      <c r="J690" s="97" t="s">
        <v>822</v>
      </c>
      <c r="K690" s="69" t="s">
        <v>22</v>
      </c>
      <c r="L690" s="98" t="s">
        <v>3040</v>
      </c>
      <c r="M690" s="99" t="s">
        <v>24</v>
      </c>
      <c r="N690" s="100">
        <v>21</v>
      </c>
      <c r="O690" s="95"/>
    </row>
    <row r="691" s="69" customFormat="1" spans="1:15">
      <c r="A691" s="84">
        <v>56.0000000000003</v>
      </c>
      <c r="B691" s="69" t="s">
        <v>2672</v>
      </c>
      <c r="C691" s="69" t="s">
        <v>2673</v>
      </c>
      <c r="D691" s="85">
        <v>205</v>
      </c>
      <c r="E691" s="69" t="s">
        <v>2980</v>
      </c>
      <c r="F691" s="86" t="s">
        <v>2981</v>
      </c>
      <c r="G691" s="87" t="s">
        <v>3041</v>
      </c>
      <c r="I691" s="96" t="s">
        <v>3042</v>
      </c>
      <c r="J691" s="97" t="s">
        <v>2919</v>
      </c>
      <c r="K691" s="69" t="s">
        <v>22</v>
      </c>
      <c r="L691" s="98" t="s">
        <v>3043</v>
      </c>
      <c r="M691" s="99" t="s">
        <v>24</v>
      </c>
      <c r="N691" s="100">
        <v>20150724</v>
      </c>
      <c r="O691" s="95"/>
    </row>
    <row r="692" s="69" customFormat="1" spans="1:15">
      <c r="A692" s="84">
        <v>56.0000000000005</v>
      </c>
      <c r="B692" s="69" t="s">
        <v>2672</v>
      </c>
      <c r="C692" s="69" t="s">
        <v>2673</v>
      </c>
      <c r="D692" s="85">
        <v>205</v>
      </c>
      <c r="E692" s="69" t="s">
        <v>2980</v>
      </c>
      <c r="F692" s="86" t="s">
        <v>2981</v>
      </c>
      <c r="G692" s="87" t="s">
        <v>3044</v>
      </c>
      <c r="I692" s="96" t="s">
        <v>3045</v>
      </c>
      <c r="J692" s="97" t="s">
        <v>3014</v>
      </c>
      <c r="K692" s="69" t="s">
        <v>22</v>
      </c>
      <c r="L692" s="98" t="s">
        <v>1343</v>
      </c>
      <c r="M692" s="99" t="s">
        <v>120</v>
      </c>
      <c r="N692" s="100"/>
      <c r="O692" s="95"/>
    </row>
    <row r="693" s="69" customFormat="1" spans="1:15">
      <c r="A693" s="84">
        <v>56.0000000000008</v>
      </c>
      <c r="B693" s="69" t="s">
        <v>2672</v>
      </c>
      <c r="C693" s="69" t="s">
        <v>2673</v>
      </c>
      <c r="D693" s="85">
        <v>205</v>
      </c>
      <c r="E693" s="69" t="s">
        <v>2980</v>
      </c>
      <c r="F693" s="86" t="s">
        <v>2981</v>
      </c>
      <c r="G693" s="87" t="s">
        <v>3046</v>
      </c>
      <c r="I693" s="96" t="s">
        <v>3047</v>
      </c>
      <c r="J693" s="97" t="s">
        <v>2217</v>
      </c>
      <c r="K693" s="69" t="s">
        <v>22</v>
      </c>
      <c r="L693" s="97" t="s">
        <v>1031</v>
      </c>
      <c r="M693" s="99" t="s">
        <v>69</v>
      </c>
      <c r="N693" s="100"/>
      <c r="O693" s="95"/>
    </row>
    <row r="694" s="69" customFormat="1" spans="1:15">
      <c r="A694" s="84">
        <v>56.0000000000003</v>
      </c>
      <c r="B694" s="69" t="s">
        <v>2672</v>
      </c>
      <c r="C694" s="69" t="s">
        <v>2673</v>
      </c>
      <c r="D694" s="85">
        <v>205</v>
      </c>
      <c r="E694" s="69" t="s">
        <v>2980</v>
      </c>
      <c r="F694" s="86" t="s">
        <v>2981</v>
      </c>
      <c r="G694" s="87" t="s">
        <v>3048</v>
      </c>
      <c r="H694" s="69" t="s">
        <v>3049</v>
      </c>
      <c r="I694" s="96" t="s">
        <v>3050</v>
      </c>
      <c r="J694" s="97" t="s">
        <v>702</v>
      </c>
      <c r="K694" s="69" t="s">
        <v>22</v>
      </c>
      <c r="L694" s="98" t="s">
        <v>3051</v>
      </c>
      <c r="M694" s="99" t="s">
        <v>24</v>
      </c>
      <c r="N694" s="100">
        <v>324</v>
      </c>
      <c r="O694" s="95"/>
    </row>
    <row r="695" s="69" customFormat="1" spans="1:15">
      <c r="A695" s="84">
        <v>56.0000000000009</v>
      </c>
      <c r="B695" s="69" t="s">
        <v>2672</v>
      </c>
      <c r="C695" s="69" t="s">
        <v>2673</v>
      </c>
      <c r="D695" s="85">
        <v>205</v>
      </c>
      <c r="E695" s="69" t="s">
        <v>2980</v>
      </c>
      <c r="F695" s="86" t="s">
        <v>2981</v>
      </c>
      <c r="G695" s="87" t="s">
        <v>3052</v>
      </c>
      <c r="I695" s="96" t="s">
        <v>3053</v>
      </c>
      <c r="J695" s="97" t="s">
        <v>799</v>
      </c>
      <c r="K695" s="69" t="s">
        <v>22</v>
      </c>
      <c r="L695" s="98" t="s">
        <v>3054</v>
      </c>
      <c r="M695" s="99" t="s">
        <v>24</v>
      </c>
      <c r="N695" s="100"/>
      <c r="O695" s="95"/>
    </row>
    <row r="696" s="69" customFormat="1" spans="1:15">
      <c r="A696" s="84">
        <v>56.0000000000003</v>
      </c>
      <c r="B696" s="69" t="s">
        <v>2672</v>
      </c>
      <c r="C696" s="69" t="s">
        <v>2673</v>
      </c>
      <c r="D696" s="85">
        <v>205</v>
      </c>
      <c r="E696" s="69" t="s">
        <v>2980</v>
      </c>
      <c r="F696" s="86" t="s">
        <v>2981</v>
      </c>
      <c r="G696" s="87" t="s">
        <v>3055</v>
      </c>
      <c r="I696" s="96" t="s">
        <v>3056</v>
      </c>
      <c r="J696" s="97" t="s">
        <v>799</v>
      </c>
      <c r="K696" s="69" t="s">
        <v>22</v>
      </c>
      <c r="L696" s="98" t="s">
        <v>1054</v>
      </c>
      <c r="M696" s="99" t="s">
        <v>24</v>
      </c>
      <c r="N696" s="100" t="s">
        <v>3057</v>
      </c>
      <c r="O696" s="95"/>
    </row>
    <row r="697" s="69" customFormat="1" spans="1:15">
      <c r="A697" s="84">
        <v>56.0000000000006</v>
      </c>
      <c r="B697" s="69" t="s">
        <v>2672</v>
      </c>
      <c r="C697" s="69" t="s">
        <v>2673</v>
      </c>
      <c r="D697" s="85">
        <v>205</v>
      </c>
      <c r="E697" s="69" t="s">
        <v>2980</v>
      </c>
      <c r="F697" s="86" t="s">
        <v>2981</v>
      </c>
      <c r="G697" s="87" t="s">
        <v>3058</v>
      </c>
      <c r="I697" s="96" t="s">
        <v>3059</v>
      </c>
      <c r="J697" s="97" t="s">
        <v>548</v>
      </c>
      <c r="K697" s="69" t="s">
        <v>22</v>
      </c>
      <c r="L697" s="98" t="s">
        <v>3060</v>
      </c>
      <c r="M697" s="99" t="s">
        <v>24</v>
      </c>
      <c r="N697" s="100"/>
      <c r="O697" s="95"/>
    </row>
    <row r="698" s="69" customFormat="1" spans="1:15">
      <c r="A698" s="84">
        <v>56.0000000000003</v>
      </c>
      <c r="B698" s="69" t="s">
        <v>2672</v>
      </c>
      <c r="C698" s="69" t="s">
        <v>2673</v>
      </c>
      <c r="D698" s="85">
        <v>205</v>
      </c>
      <c r="E698" s="69" t="s">
        <v>2980</v>
      </c>
      <c r="F698" s="86" t="s">
        <v>2981</v>
      </c>
      <c r="G698" s="87" t="s">
        <v>3061</v>
      </c>
      <c r="H698" s="69" t="s">
        <v>3062</v>
      </c>
      <c r="I698" s="96" t="s">
        <v>3063</v>
      </c>
      <c r="J698" s="97" t="s">
        <v>548</v>
      </c>
      <c r="K698" s="69" t="s">
        <v>22</v>
      </c>
      <c r="L698" s="97" t="s">
        <v>876</v>
      </c>
      <c r="M698" s="99" t="s">
        <v>24</v>
      </c>
      <c r="N698" s="100"/>
      <c r="O698" s="95"/>
    </row>
    <row r="699" s="69" customFormat="1" spans="1:15">
      <c r="A699" s="84">
        <v>56.0000000000008</v>
      </c>
      <c r="B699" s="69" t="s">
        <v>2672</v>
      </c>
      <c r="C699" s="69" t="s">
        <v>2673</v>
      </c>
      <c r="D699" s="85">
        <v>205</v>
      </c>
      <c r="E699" s="69" t="s">
        <v>2980</v>
      </c>
      <c r="F699" s="86" t="s">
        <v>2981</v>
      </c>
      <c r="G699" s="87" t="s">
        <v>3064</v>
      </c>
      <c r="H699" s="101" t="s">
        <v>3065</v>
      </c>
      <c r="I699" s="96" t="s">
        <v>3066</v>
      </c>
      <c r="J699" s="97" t="s">
        <v>799</v>
      </c>
      <c r="K699" s="69" t="s">
        <v>22</v>
      </c>
      <c r="L699" s="98" t="s">
        <v>3067</v>
      </c>
      <c r="M699" s="99" t="s">
        <v>24</v>
      </c>
      <c r="N699" s="100"/>
      <c r="O699" s="95"/>
    </row>
    <row r="700" s="69" customFormat="1" spans="1:15">
      <c r="A700" s="84">
        <v>56.0000000000003</v>
      </c>
      <c r="B700" s="69" t="s">
        <v>2672</v>
      </c>
      <c r="C700" s="69" t="s">
        <v>2673</v>
      </c>
      <c r="D700" s="85">
        <v>205</v>
      </c>
      <c r="E700" s="69" t="s">
        <v>2980</v>
      </c>
      <c r="F700" s="86" t="s">
        <v>2981</v>
      </c>
      <c r="G700" s="87" t="s">
        <v>3068</v>
      </c>
      <c r="I700" s="96" t="s">
        <v>3069</v>
      </c>
      <c r="J700" s="97" t="s">
        <v>3070</v>
      </c>
      <c r="K700" s="69" t="s">
        <v>22</v>
      </c>
      <c r="L700" s="97" t="s">
        <v>3071</v>
      </c>
      <c r="M700" s="99" t="s">
        <v>24</v>
      </c>
      <c r="N700" s="100"/>
      <c r="O700" s="95"/>
    </row>
    <row r="701" s="69" customFormat="1" spans="1:15">
      <c r="A701" s="84">
        <v>56.0000000000009</v>
      </c>
      <c r="B701" s="69" t="s">
        <v>2672</v>
      </c>
      <c r="C701" s="69" t="s">
        <v>2673</v>
      </c>
      <c r="D701" s="85">
        <v>205</v>
      </c>
      <c r="E701" s="69" t="s">
        <v>2980</v>
      </c>
      <c r="F701" s="86" t="s">
        <v>2981</v>
      </c>
      <c r="G701" s="87" t="s">
        <v>3072</v>
      </c>
      <c r="I701" s="96" t="s">
        <v>3073</v>
      </c>
      <c r="J701" s="97" t="s">
        <v>3074</v>
      </c>
      <c r="K701" s="69" t="s">
        <v>22</v>
      </c>
      <c r="L701" s="98" t="s">
        <v>32</v>
      </c>
      <c r="M701" s="99" t="s">
        <v>24</v>
      </c>
      <c r="N701" s="100"/>
      <c r="O701" s="95"/>
    </row>
    <row r="702" s="69" customFormat="1" spans="1:15">
      <c r="A702" s="84">
        <v>56.0000000000008</v>
      </c>
      <c r="B702" s="69" t="s">
        <v>2672</v>
      </c>
      <c r="C702" s="69" t="s">
        <v>2673</v>
      </c>
      <c r="D702" s="85">
        <v>205</v>
      </c>
      <c r="E702" s="69" t="s">
        <v>2980</v>
      </c>
      <c r="F702" s="86" t="s">
        <v>2981</v>
      </c>
      <c r="G702" s="87" t="s">
        <v>3075</v>
      </c>
      <c r="I702" s="96" t="s">
        <v>3076</v>
      </c>
      <c r="J702" s="97" t="s">
        <v>3077</v>
      </c>
      <c r="K702" s="69" t="s">
        <v>22</v>
      </c>
      <c r="L702" s="98" t="s">
        <v>3078</v>
      </c>
      <c r="M702" s="99" t="s">
        <v>24</v>
      </c>
      <c r="N702" s="100" t="s">
        <v>3079</v>
      </c>
      <c r="O702" s="95"/>
    </row>
    <row r="703" s="69" customFormat="1" spans="1:15">
      <c r="A703" s="84">
        <v>56.0000000000009</v>
      </c>
      <c r="B703" s="69" t="s">
        <v>2672</v>
      </c>
      <c r="C703" s="69" t="s">
        <v>2673</v>
      </c>
      <c r="D703" s="85">
        <v>205</v>
      </c>
      <c r="E703" s="69" t="s">
        <v>2980</v>
      </c>
      <c r="F703" s="86" t="s">
        <v>2981</v>
      </c>
      <c r="G703" s="87" t="s">
        <v>3080</v>
      </c>
      <c r="I703" s="96" t="s">
        <v>3081</v>
      </c>
      <c r="J703" s="97" t="s">
        <v>799</v>
      </c>
      <c r="K703" s="69" t="s">
        <v>22</v>
      </c>
      <c r="L703" s="98" t="s">
        <v>32</v>
      </c>
      <c r="M703" s="99" t="s">
        <v>24</v>
      </c>
      <c r="N703" s="100"/>
      <c r="O703" s="95"/>
    </row>
    <row r="704" s="69" customFormat="1" spans="1:15">
      <c r="A704" s="84">
        <v>56.0000000000009</v>
      </c>
      <c r="B704" s="69" t="s">
        <v>2672</v>
      </c>
      <c r="C704" s="69" t="s">
        <v>2673</v>
      </c>
      <c r="D704" s="85">
        <v>205</v>
      </c>
      <c r="E704" s="69" t="s">
        <v>2980</v>
      </c>
      <c r="F704" s="86" t="s">
        <v>2981</v>
      </c>
      <c r="G704" s="87" t="s">
        <v>3082</v>
      </c>
      <c r="I704" s="96" t="s">
        <v>3083</v>
      </c>
      <c r="J704" s="97" t="s">
        <v>3070</v>
      </c>
      <c r="K704" s="69" t="s">
        <v>22</v>
      </c>
      <c r="L704" s="97" t="s">
        <v>3084</v>
      </c>
      <c r="M704" s="99" t="s">
        <v>120</v>
      </c>
      <c r="N704" s="100"/>
      <c r="O704" s="95"/>
    </row>
    <row r="705" s="69" customFormat="1" spans="1:15">
      <c r="A705" s="84">
        <v>56.0000000000005</v>
      </c>
      <c r="B705" s="69" t="s">
        <v>2672</v>
      </c>
      <c r="C705" s="69" t="s">
        <v>2673</v>
      </c>
      <c r="D705" s="85">
        <v>205</v>
      </c>
      <c r="E705" s="69" t="s">
        <v>2980</v>
      </c>
      <c r="F705" s="86" t="s">
        <v>2981</v>
      </c>
      <c r="G705" s="87" t="s">
        <v>3085</v>
      </c>
      <c r="I705" s="96" t="s">
        <v>3086</v>
      </c>
      <c r="J705" s="97" t="s">
        <v>3087</v>
      </c>
      <c r="K705" s="69" t="s">
        <v>22</v>
      </c>
      <c r="L705" s="97" t="s">
        <v>3036</v>
      </c>
      <c r="M705" s="99" t="s">
        <v>24</v>
      </c>
      <c r="N705" s="100"/>
      <c r="O705" s="95"/>
    </row>
    <row r="706" s="69" customFormat="1" spans="1:15">
      <c r="A706" s="84">
        <v>56.0000000000006</v>
      </c>
      <c r="B706" s="69" t="s">
        <v>2672</v>
      </c>
      <c r="C706" s="69" t="s">
        <v>2673</v>
      </c>
      <c r="D706" s="85">
        <v>205</v>
      </c>
      <c r="E706" s="69" t="s">
        <v>2980</v>
      </c>
      <c r="F706" s="86" t="s">
        <v>2981</v>
      </c>
      <c r="G706" s="87" t="s">
        <v>3088</v>
      </c>
      <c r="I706" s="96" t="s">
        <v>3089</v>
      </c>
      <c r="J706" s="97" t="s">
        <v>1881</v>
      </c>
      <c r="K706" s="69" t="s">
        <v>22</v>
      </c>
      <c r="L706" s="97" t="s">
        <v>1031</v>
      </c>
      <c r="M706" s="99" t="s">
        <v>120</v>
      </c>
      <c r="N706" s="100"/>
      <c r="O706" s="95"/>
    </row>
    <row r="707" s="69" customFormat="1" spans="1:15">
      <c r="A707" s="84">
        <v>56.0000000000007</v>
      </c>
      <c r="B707" s="69" t="s">
        <v>2672</v>
      </c>
      <c r="C707" s="69" t="s">
        <v>2673</v>
      </c>
      <c r="D707" s="85">
        <v>205</v>
      </c>
      <c r="E707" s="69" t="s">
        <v>2980</v>
      </c>
      <c r="F707" s="86" t="s">
        <v>2981</v>
      </c>
      <c r="G707" s="87" t="s">
        <v>3090</v>
      </c>
      <c r="I707" s="96" t="s">
        <v>3091</v>
      </c>
      <c r="J707" s="97" t="s">
        <v>799</v>
      </c>
      <c r="K707" s="69" t="s">
        <v>22</v>
      </c>
      <c r="L707" s="97" t="s">
        <v>3092</v>
      </c>
      <c r="M707" s="99" t="s">
        <v>24</v>
      </c>
      <c r="N707" s="100" t="s">
        <v>3093</v>
      </c>
      <c r="O707" s="95"/>
    </row>
    <row r="708" s="69" customFormat="1" spans="1:15">
      <c r="A708" s="84">
        <v>56.0000000000004</v>
      </c>
      <c r="B708" s="69" t="s">
        <v>2672</v>
      </c>
      <c r="C708" s="69" t="s">
        <v>2673</v>
      </c>
      <c r="D708" s="85">
        <v>205</v>
      </c>
      <c r="E708" s="69" t="s">
        <v>2980</v>
      </c>
      <c r="F708" s="86" t="s">
        <v>2981</v>
      </c>
      <c r="G708" s="87" t="s">
        <v>3094</v>
      </c>
      <c r="I708" s="96" t="s">
        <v>3095</v>
      </c>
      <c r="J708" s="97" t="s">
        <v>799</v>
      </c>
      <c r="K708" s="69" t="s">
        <v>22</v>
      </c>
      <c r="L708" s="98" t="s">
        <v>3096</v>
      </c>
      <c r="M708" s="99" t="s">
        <v>24</v>
      </c>
      <c r="N708" s="100"/>
      <c r="O708" s="95"/>
    </row>
    <row r="709" s="69" customFormat="1" ht="37.5" spans="1:15">
      <c r="A709" s="84">
        <v>56.0000000000002</v>
      </c>
      <c r="B709" s="69" t="s">
        <v>2672</v>
      </c>
      <c r="C709" s="69" t="s">
        <v>2673</v>
      </c>
      <c r="D709" s="85">
        <v>205</v>
      </c>
      <c r="E709" s="69" t="s">
        <v>2980</v>
      </c>
      <c r="F709" s="86" t="s">
        <v>2981</v>
      </c>
      <c r="G709" s="87" t="s">
        <v>3097</v>
      </c>
      <c r="I709" s="96" t="s">
        <v>3098</v>
      </c>
      <c r="J709" s="97" t="s">
        <v>799</v>
      </c>
      <c r="K709" s="69" t="s">
        <v>22</v>
      </c>
      <c r="L709" s="98" t="s">
        <v>3099</v>
      </c>
      <c r="M709" s="99" t="s">
        <v>24</v>
      </c>
      <c r="N709" s="100"/>
      <c r="O709" s="95"/>
    </row>
    <row r="710" s="69" customFormat="1" spans="1:15">
      <c r="A710" s="84">
        <v>56.0000000000003</v>
      </c>
      <c r="B710" s="69" t="s">
        <v>2672</v>
      </c>
      <c r="C710" s="69" t="s">
        <v>2673</v>
      </c>
      <c r="D710" s="85">
        <v>206</v>
      </c>
      <c r="E710" s="69" t="s">
        <v>3100</v>
      </c>
      <c r="F710" s="86" t="s">
        <v>3101</v>
      </c>
      <c r="G710" s="87" t="s">
        <v>3102</v>
      </c>
      <c r="I710" s="96" t="s">
        <v>3103</v>
      </c>
      <c r="J710" s="97" t="s">
        <v>3104</v>
      </c>
      <c r="K710" s="69" t="s">
        <v>22</v>
      </c>
      <c r="L710" s="97" t="s">
        <v>1031</v>
      </c>
      <c r="M710" s="99" t="s">
        <v>69</v>
      </c>
      <c r="N710" s="103"/>
      <c r="O710" s="95"/>
    </row>
    <row r="711" s="69" customFormat="1" spans="1:15">
      <c r="A711" s="84">
        <v>56.0000000000008</v>
      </c>
      <c r="B711" s="69" t="s">
        <v>2672</v>
      </c>
      <c r="C711" s="69" t="s">
        <v>2673</v>
      </c>
      <c r="D711" s="85">
        <v>206</v>
      </c>
      <c r="E711" s="69" t="s">
        <v>3100</v>
      </c>
      <c r="F711" s="86" t="s">
        <v>3101</v>
      </c>
      <c r="G711" s="87" t="s">
        <v>3105</v>
      </c>
      <c r="H711" s="69" t="s">
        <v>3106</v>
      </c>
      <c r="I711" s="96" t="s">
        <v>3107</v>
      </c>
      <c r="J711" s="97" t="s">
        <v>2313</v>
      </c>
      <c r="K711" s="69" t="s">
        <v>22</v>
      </c>
      <c r="L711" s="98" t="s">
        <v>3108</v>
      </c>
      <c r="M711" s="99" t="s">
        <v>24</v>
      </c>
      <c r="N711" s="100"/>
      <c r="O711" s="95"/>
    </row>
    <row r="712" s="69" customFormat="1" ht="56.25" spans="1:15">
      <c r="A712" s="84">
        <v>56.0000000000006</v>
      </c>
      <c r="B712" s="69" t="s">
        <v>2672</v>
      </c>
      <c r="C712" s="69" t="s">
        <v>2673</v>
      </c>
      <c r="D712" s="85">
        <v>207</v>
      </c>
      <c r="E712" s="69" t="s">
        <v>3109</v>
      </c>
      <c r="F712" s="86" t="s">
        <v>3110</v>
      </c>
      <c r="G712" s="87" t="s">
        <v>3111</v>
      </c>
      <c r="I712" s="96" t="s">
        <v>3112</v>
      </c>
      <c r="J712" s="97" t="s">
        <v>2904</v>
      </c>
      <c r="K712" s="69" t="s">
        <v>22</v>
      </c>
      <c r="L712" s="98" t="s">
        <v>3113</v>
      </c>
      <c r="M712" s="99" t="s">
        <v>24</v>
      </c>
      <c r="N712" s="100" t="s">
        <v>3114</v>
      </c>
      <c r="O712" s="95"/>
    </row>
    <row r="713" s="69" customFormat="1" spans="1:15">
      <c r="A713" s="84">
        <v>56.0000000000005</v>
      </c>
      <c r="B713" s="69" t="s">
        <v>2672</v>
      </c>
      <c r="C713" s="69" t="s">
        <v>2673</v>
      </c>
      <c r="D713" s="85">
        <v>208</v>
      </c>
      <c r="E713" s="69" t="s">
        <v>3115</v>
      </c>
      <c r="F713" s="86" t="s">
        <v>3116</v>
      </c>
      <c r="G713" s="87" t="s">
        <v>3117</v>
      </c>
      <c r="I713" s="96" t="s">
        <v>3118</v>
      </c>
      <c r="J713" s="97" t="s">
        <v>3119</v>
      </c>
      <c r="K713" s="69" t="s">
        <v>22</v>
      </c>
      <c r="L713" s="98" t="s">
        <v>92</v>
      </c>
      <c r="M713" s="99" t="s">
        <v>3120</v>
      </c>
      <c r="N713" s="100">
        <v>8778</v>
      </c>
      <c r="O713" s="95"/>
    </row>
    <row r="714" s="69" customFormat="1" spans="1:15">
      <c r="A714" s="84">
        <v>56.0000000000008</v>
      </c>
      <c r="B714" s="69" t="s">
        <v>2672</v>
      </c>
      <c r="C714" s="69" t="s">
        <v>2673</v>
      </c>
      <c r="D714" s="85">
        <v>208</v>
      </c>
      <c r="E714" s="69" t="s">
        <v>3115</v>
      </c>
      <c r="F714" s="86" t="s">
        <v>3116</v>
      </c>
      <c r="G714" s="87" t="s">
        <v>3121</v>
      </c>
      <c r="H714" s="101" t="s">
        <v>3122</v>
      </c>
      <c r="I714" s="96" t="s">
        <v>3123</v>
      </c>
      <c r="J714" s="97" t="s">
        <v>21</v>
      </c>
      <c r="K714" s="69" t="s">
        <v>22</v>
      </c>
      <c r="L714" s="98" t="s">
        <v>166</v>
      </c>
      <c r="M714" s="99" t="s">
        <v>24</v>
      </c>
      <c r="N714" s="100"/>
      <c r="O714" s="95"/>
    </row>
    <row r="715" s="69" customFormat="1" ht="37.5" spans="1:15">
      <c r="A715" s="84">
        <v>56.0000000000009</v>
      </c>
      <c r="B715" s="69" t="s">
        <v>2672</v>
      </c>
      <c r="C715" s="69" t="s">
        <v>2673</v>
      </c>
      <c r="D715" s="85">
        <v>208</v>
      </c>
      <c r="E715" s="69" t="s">
        <v>3115</v>
      </c>
      <c r="F715" s="86" t="s">
        <v>3116</v>
      </c>
      <c r="G715" s="87" t="s">
        <v>3124</v>
      </c>
      <c r="I715" s="96" t="s">
        <v>3125</v>
      </c>
      <c r="J715" s="97" t="s">
        <v>21</v>
      </c>
      <c r="K715" s="69" t="s">
        <v>22</v>
      </c>
      <c r="L715" s="98" t="s">
        <v>3126</v>
      </c>
      <c r="M715" s="99" t="s">
        <v>24</v>
      </c>
      <c r="N715" s="100" t="s">
        <v>3127</v>
      </c>
      <c r="O715" s="95"/>
    </row>
    <row r="716" s="69" customFormat="1" ht="37.5" spans="1:15">
      <c r="A716" s="84">
        <v>56.0000000000002</v>
      </c>
      <c r="B716" s="69" t="s">
        <v>2672</v>
      </c>
      <c r="C716" s="69" t="s">
        <v>2673</v>
      </c>
      <c r="D716" s="85">
        <v>208</v>
      </c>
      <c r="E716" s="69" t="s">
        <v>3115</v>
      </c>
      <c r="F716" s="86" t="s">
        <v>3116</v>
      </c>
      <c r="G716" s="73" t="s">
        <v>3128</v>
      </c>
      <c r="I716" s="96" t="s">
        <v>3129</v>
      </c>
      <c r="J716" s="97" t="s">
        <v>3130</v>
      </c>
      <c r="K716" s="69" t="s">
        <v>22</v>
      </c>
      <c r="L716" s="98" t="s">
        <v>3131</v>
      </c>
      <c r="M716" s="99" t="s">
        <v>24</v>
      </c>
      <c r="N716" s="100">
        <v>3994</v>
      </c>
      <c r="O716" s="95"/>
    </row>
    <row r="717" s="69" customFormat="1" ht="37.5" spans="1:15">
      <c r="A717" s="84">
        <v>56.000000000001</v>
      </c>
      <c r="B717" s="69" t="s">
        <v>2672</v>
      </c>
      <c r="C717" s="69" t="s">
        <v>2673</v>
      </c>
      <c r="D717" s="85">
        <v>209</v>
      </c>
      <c r="E717" s="69" t="s">
        <v>3132</v>
      </c>
      <c r="F717" s="86" t="s">
        <v>3133</v>
      </c>
      <c r="G717" s="87" t="s">
        <v>3134</v>
      </c>
      <c r="I717" s="96" t="s">
        <v>3135</v>
      </c>
      <c r="J717" s="97" t="s">
        <v>3136</v>
      </c>
      <c r="K717" s="69" t="s">
        <v>22</v>
      </c>
      <c r="L717" s="98" t="s">
        <v>3137</v>
      </c>
      <c r="M717" s="99" t="s">
        <v>24</v>
      </c>
      <c r="N717" s="100" t="s">
        <v>3138</v>
      </c>
      <c r="O717" s="95"/>
    </row>
    <row r="718" s="69" customFormat="1" spans="1:15">
      <c r="A718" s="84">
        <v>56.0000000000005</v>
      </c>
      <c r="B718" s="69" t="s">
        <v>2672</v>
      </c>
      <c r="C718" s="69" t="s">
        <v>2673</v>
      </c>
      <c r="D718" s="85">
        <v>210</v>
      </c>
      <c r="E718" s="69" t="s">
        <v>3139</v>
      </c>
      <c r="F718" s="86" t="s">
        <v>3140</v>
      </c>
      <c r="G718" s="87" t="s">
        <v>3141</v>
      </c>
      <c r="I718" s="96" t="s">
        <v>3142</v>
      </c>
      <c r="J718" s="97" t="s">
        <v>3143</v>
      </c>
      <c r="K718" s="69" t="s">
        <v>22</v>
      </c>
      <c r="L718" s="98" t="s">
        <v>3144</v>
      </c>
      <c r="M718" s="99" t="s">
        <v>24</v>
      </c>
      <c r="N718" s="100" t="s">
        <v>3145</v>
      </c>
      <c r="O718" s="95"/>
    </row>
    <row r="719" s="69" customFormat="1" spans="1:15">
      <c r="A719" s="84">
        <v>56.0000000000007</v>
      </c>
      <c r="B719" s="69" t="s">
        <v>2672</v>
      </c>
      <c r="C719" s="69" t="s">
        <v>2673</v>
      </c>
      <c r="D719" s="85">
        <v>210</v>
      </c>
      <c r="E719" s="69" t="s">
        <v>3139</v>
      </c>
      <c r="F719" s="86" t="s">
        <v>3140</v>
      </c>
      <c r="G719" s="87" t="s">
        <v>3146</v>
      </c>
      <c r="I719" s="96" t="s">
        <v>3147</v>
      </c>
      <c r="J719" s="97" t="s">
        <v>1212</v>
      </c>
      <c r="K719" s="69" t="s">
        <v>22</v>
      </c>
      <c r="L719" s="98" t="s">
        <v>3148</v>
      </c>
      <c r="M719" s="99" t="s">
        <v>24</v>
      </c>
      <c r="N719" s="100" t="s">
        <v>2056</v>
      </c>
      <c r="O719" s="95"/>
    </row>
    <row r="720" s="69" customFormat="1" spans="1:15">
      <c r="A720" s="84">
        <v>56.0000000000008</v>
      </c>
      <c r="B720" s="69" t="s">
        <v>2672</v>
      </c>
      <c r="C720" s="69" t="s">
        <v>2673</v>
      </c>
      <c r="D720" s="85">
        <v>210</v>
      </c>
      <c r="E720" s="69" t="s">
        <v>3139</v>
      </c>
      <c r="F720" s="86" t="s">
        <v>3140</v>
      </c>
      <c r="G720" s="89" t="s">
        <v>3149</v>
      </c>
      <c r="H720" s="101" t="s">
        <v>3150</v>
      </c>
      <c r="I720" s="96" t="s">
        <v>3151</v>
      </c>
      <c r="J720" s="97" t="s">
        <v>757</v>
      </c>
      <c r="K720" s="69" t="s">
        <v>22</v>
      </c>
      <c r="L720" s="98" t="s">
        <v>3152</v>
      </c>
      <c r="M720" s="99" t="s">
        <v>24</v>
      </c>
      <c r="N720" s="100" t="s">
        <v>3153</v>
      </c>
      <c r="O720" s="95"/>
    </row>
    <row r="721" s="69" customFormat="1" spans="1:15">
      <c r="A721" s="84">
        <v>56.0000000000005</v>
      </c>
      <c r="B721" s="69" t="s">
        <v>2672</v>
      </c>
      <c r="C721" s="69" t="s">
        <v>2673</v>
      </c>
      <c r="D721" s="85">
        <v>210</v>
      </c>
      <c r="E721" s="69" t="s">
        <v>3139</v>
      </c>
      <c r="F721" s="86" t="s">
        <v>3140</v>
      </c>
      <c r="G721" s="87" t="s">
        <v>3154</v>
      </c>
      <c r="I721" s="96" t="s">
        <v>3155</v>
      </c>
      <c r="J721" s="97" t="s">
        <v>2752</v>
      </c>
      <c r="K721" s="69" t="s">
        <v>22</v>
      </c>
      <c r="L721" s="98" t="s">
        <v>32</v>
      </c>
      <c r="M721" s="99" t="s">
        <v>24</v>
      </c>
      <c r="N721" s="100">
        <v>4560</v>
      </c>
      <c r="O721" s="95"/>
    </row>
    <row r="722" s="69" customFormat="1" spans="1:15">
      <c r="A722" s="84">
        <v>56.0000000000005</v>
      </c>
      <c r="B722" s="69" t="s">
        <v>2672</v>
      </c>
      <c r="C722" s="69" t="s">
        <v>2673</v>
      </c>
      <c r="D722" s="85">
        <v>210</v>
      </c>
      <c r="E722" s="69" t="s">
        <v>3139</v>
      </c>
      <c r="F722" s="86" t="s">
        <v>3140</v>
      </c>
      <c r="G722" s="87" t="s">
        <v>3156</v>
      </c>
      <c r="I722" s="96" t="s">
        <v>3157</v>
      </c>
      <c r="J722" s="97" t="s">
        <v>757</v>
      </c>
      <c r="K722" s="69" t="s">
        <v>22</v>
      </c>
      <c r="L722" s="98" t="s">
        <v>3158</v>
      </c>
      <c r="M722" s="99" t="s">
        <v>24</v>
      </c>
      <c r="N722" s="100"/>
      <c r="O722" s="95"/>
    </row>
    <row r="723" s="69" customFormat="1" ht="56.25" spans="1:15">
      <c r="A723" s="84">
        <v>56.0000000000009</v>
      </c>
      <c r="B723" s="69" t="s">
        <v>2672</v>
      </c>
      <c r="C723" s="69" t="s">
        <v>2673</v>
      </c>
      <c r="D723" s="85">
        <v>210</v>
      </c>
      <c r="E723" s="69" t="s">
        <v>3139</v>
      </c>
      <c r="F723" s="86" t="s">
        <v>3140</v>
      </c>
      <c r="G723" s="87" t="s">
        <v>3159</v>
      </c>
      <c r="I723" s="96" t="s">
        <v>3160</v>
      </c>
      <c r="J723" s="97" t="s">
        <v>21</v>
      </c>
      <c r="K723" s="69" t="s">
        <v>22</v>
      </c>
      <c r="L723" s="98" t="s">
        <v>3161</v>
      </c>
      <c r="M723" s="99" t="s">
        <v>24</v>
      </c>
      <c r="N723" s="100" t="s">
        <v>3162</v>
      </c>
      <c r="O723" s="95"/>
    </row>
    <row r="724" s="69" customFormat="1" spans="1:15">
      <c r="A724" s="84">
        <v>56.0000000000003</v>
      </c>
      <c r="B724" s="69" t="s">
        <v>2672</v>
      </c>
      <c r="C724" s="69" t="s">
        <v>2673</v>
      </c>
      <c r="D724" s="85">
        <v>210</v>
      </c>
      <c r="E724" s="69" t="s">
        <v>3139</v>
      </c>
      <c r="F724" s="86" t="s">
        <v>3140</v>
      </c>
      <c r="G724" s="87" t="s">
        <v>3163</v>
      </c>
      <c r="I724" s="96" t="s">
        <v>3164</v>
      </c>
      <c r="J724" s="97" t="s">
        <v>21</v>
      </c>
      <c r="K724" s="69" t="s">
        <v>22</v>
      </c>
      <c r="L724" s="98" t="s">
        <v>32</v>
      </c>
      <c r="M724" s="99" t="s">
        <v>24</v>
      </c>
      <c r="N724" s="100">
        <v>64</v>
      </c>
      <c r="O724" s="95"/>
    </row>
    <row r="725" s="69" customFormat="1" spans="1:15">
      <c r="A725" s="84">
        <v>56.0000000000003</v>
      </c>
      <c r="B725" s="69" t="s">
        <v>2672</v>
      </c>
      <c r="C725" s="69" t="s">
        <v>2673</v>
      </c>
      <c r="D725" s="85">
        <v>210</v>
      </c>
      <c r="E725" s="69" t="s">
        <v>3139</v>
      </c>
      <c r="F725" s="86" t="s">
        <v>3140</v>
      </c>
      <c r="G725" s="87" t="s">
        <v>3165</v>
      </c>
      <c r="I725" s="96" t="s">
        <v>3166</v>
      </c>
      <c r="J725" s="97" t="s">
        <v>3167</v>
      </c>
      <c r="K725" s="69" t="s">
        <v>22</v>
      </c>
      <c r="L725" s="98" t="s">
        <v>630</v>
      </c>
      <c r="M725" s="99" t="s">
        <v>24</v>
      </c>
      <c r="N725" s="100" t="s">
        <v>3168</v>
      </c>
      <c r="O725" s="95"/>
    </row>
    <row r="726" s="69" customFormat="1" spans="1:15">
      <c r="A726" s="84">
        <v>56.0000000000005</v>
      </c>
      <c r="B726" s="69" t="s">
        <v>2672</v>
      </c>
      <c r="C726" s="69" t="s">
        <v>2673</v>
      </c>
      <c r="D726" s="85">
        <v>211</v>
      </c>
      <c r="E726" s="69" t="s">
        <v>3169</v>
      </c>
      <c r="F726" s="86" t="s">
        <v>3170</v>
      </c>
      <c r="G726" s="87" t="s">
        <v>3171</v>
      </c>
      <c r="I726" s="96" t="s">
        <v>3172</v>
      </c>
      <c r="J726" s="97" t="s">
        <v>169</v>
      </c>
      <c r="K726" s="69" t="s">
        <v>22</v>
      </c>
      <c r="L726" s="98" t="s">
        <v>32</v>
      </c>
      <c r="M726" s="99" t="s">
        <v>24</v>
      </c>
      <c r="N726" s="100"/>
      <c r="O726" s="95"/>
    </row>
    <row r="727" s="69" customFormat="1" spans="1:15">
      <c r="A727" s="84">
        <v>56.0000000000003</v>
      </c>
      <c r="B727" s="69" t="s">
        <v>2672</v>
      </c>
      <c r="C727" s="69" t="s">
        <v>2673</v>
      </c>
      <c r="D727" s="85">
        <v>211</v>
      </c>
      <c r="E727" s="69" t="s">
        <v>3169</v>
      </c>
      <c r="F727" s="86" t="s">
        <v>3170</v>
      </c>
      <c r="G727" s="87" t="s">
        <v>3173</v>
      </c>
      <c r="I727" s="96" t="s">
        <v>3174</v>
      </c>
      <c r="J727" s="97" t="s">
        <v>21</v>
      </c>
      <c r="K727" s="69" t="s">
        <v>22</v>
      </c>
      <c r="L727" s="98" t="s">
        <v>630</v>
      </c>
      <c r="M727" s="99" t="s">
        <v>24</v>
      </c>
      <c r="N727" s="100">
        <v>5264</v>
      </c>
      <c r="O727" s="95"/>
    </row>
    <row r="728" s="69" customFormat="1" spans="1:15">
      <c r="A728" s="84">
        <v>56.0000000000008</v>
      </c>
      <c r="B728" s="69" t="s">
        <v>2672</v>
      </c>
      <c r="C728" s="69" t="s">
        <v>2673</v>
      </c>
      <c r="D728" s="85">
        <v>211</v>
      </c>
      <c r="E728" s="69" t="s">
        <v>3169</v>
      </c>
      <c r="F728" s="86" t="s">
        <v>3170</v>
      </c>
      <c r="G728" s="87" t="s">
        <v>3175</v>
      </c>
      <c r="I728" s="96" t="s">
        <v>3176</v>
      </c>
      <c r="J728" s="97" t="s">
        <v>3177</v>
      </c>
      <c r="K728" s="69" t="s">
        <v>22</v>
      </c>
      <c r="L728" s="98" t="s">
        <v>32</v>
      </c>
      <c r="M728" s="99" t="s">
        <v>24</v>
      </c>
      <c r="N728" s="100"/>
      <c r="O728" s="95"/>
    </row>
    <row r="729" s="69" customFormat="1" ht="37.5" spans="1:15">
      <c r="A729" s="84">
        <v>57.0000000000008</v>
      </c>
      <c r="B729" s="69" t="s">
        <v>3178</v>
      </c>
      <c r="C729" s="69" t="s">
        <v>3179</v>
      </c>
      <c r="D729" s="85">
        <v>212</v>
      </c>
      <c r="E729" s="69" t="s">
        <v>3180</v>
      </c>
      <c r="F729" s="86" t="s">
        <v>3181</v>
      </c>
      <c r="G729" s="87" t="s">
        <v>3182</v>
      </c>
      <c r="H729" s="101" t="s">
        <v>3183</v>
      </c>
      <c r="I729" s="96" t="s">
        <v>3184</v>
      </c>
      <c r="J729" s="97" t="s">
        <v>21</v>
      </c>
      <c r="K729" s="69" t="s">
        <v>22</v>
      </c>
      <c r="L729" s="98" t="s">
        <v>3185</v>
      </c>
      <c r="M729" s="99" t="s">
        <v>24</v>
      </c>
      <c r="N729" s="100">
        <v>2366</v>
      </c>
      <c r="O729" s="95"/>
    </row>
    <row r="730" s="69" customFormat="1" ht="37.5" spans="1:15">
      <c r="A730" s="84">
        <v>57.0000000000008</v>
      </c>
      <c r="B730" s="69" t="s">
        <v>3178</v>
      </c>
      <c r="C730" s="69" t="s">
        <v>3179</v>
      </c>
      <c r="D730" s="85">
        <v>212</v>
      </c>
      <c r="E730" s="69" t="s">
        <v>3180</v>
      </c>
      <c r="F730" s="86" t="s">
        <v>3181</v>
      </c>
      <c r="G730" s="87" t="s">
        <v>3186</v>
      </c>
      <c r="I730" s="96" t="s">
        <v>3187</v>
      </c>
      <c r="J730" s="97" t="s">
        <v>2357</v>
      </c>
      <c r="K730" s="69" t="s">
        <v>22</v>
      </c>
      <c r="L730" s="98" t="s">
        <v>3188</v>
      </c>
      <c r="M730" s="99" t="s">
        <v>24</v>
      </c>
      <c r="N730" s="100" t="s">
        <v>3189</v>
      </c>
      <c r="O730" s="95"/>
    </row>
    <row r="731" s="69" customFormat="1" spans="1:15">
      <c r="A731" s="84">
        <v>58.0000000000008</v>
      </c>
      <c r="B731" s="69" t="s">
        <v>3190</v>
      </c>
      <c r="C731" s="69" t="s">
        <v>3191</v>
      </c>
      <c r="D731" s="85">
        <v>213</v>
      </c>
      <c r="E731" s="69" t="s">
        <v>3192</v>
      </c>
      <c r="F731" s="86" t="s">
        <v>3193</v>
      </c>
      <c r="G731" s="87" t="s">
        <v>3194</v>
      </c>
      <c r="I731" s="96" t="s">
        <v>3195</v>
      </c>
      <c r="J731" s="97" t="s">
        <v>3196</v>
      </c>
      <c r="K731" s="69" t="s">
        <v>298</v>
      </c>
      <c r="L731" s="98" t="s">
        <v>92</v>
      </c>
      <c r="M731" s="99" t="s">
        <v>24</v>
      </c>
      <c r="N731" s="100"/>
      <c r="O731" s="95"/>
    </row>
    <row r="732" s="69" customFormat="1" spans="1:15">
      <c r="A732" s="84">
        <v>58.0000000000008</v>
      </c>
      <c r="B732" s="69" t="s">
        <v>3190</v>
      </c>
      <c r="C732" s="69" t="s">
        <v>3191</v>
      </c>
      <c r="D732" s="85">
        <v>213</v>
      </c>
      <c r="E732" s="69" t="s">
        <v>3192</v>
      </c>
      <c r="F732" s="86" t="s">
        <v>3193</v>
      </c>
      <c r="G732" s="87" t="s">
        <v>3197</v>
      </c>
      <c r="H732" s="69" t="s">
        <v>3198</v>
      </c>
      <c r="I732" s="96" t="s">
        <v>3199</v>
      </c>
      <c r="J732" s="97" t="s">
        <v>2442</v>
      </c>
      <c r="K732" s="69" t="s">
        <v>298</v>
      </c>
      <c r="L732" s="98" t="s">
        <v>92</v>
      </c>
      <c r="M732" s="99" t="s">
        <v>24</v>
      </c>
      <c r="N732" s="100"/>
      <c r="O732" s="95"/>
    </row>
    <row r="733" s="69" customFormat="1" spans="1:15">
      <c r="A733" s="84">
        <v>58.0000000000008</v>
      </c>
      <c r="B733" s="69" t="s">
        <v>3190</v>
      </c>
      <c r="C733" s="69" t="s">
        <v>3191</v>
      </c>
      <c r="D733" s="85">
        <v>213</v>
      </c>
      <c r="E733" s="69" t="s">
        <v>3192</v>
      </c>
      <c r="F733" s="86" t="s">
        <v>3193</v>
      </c>
      <c r="G733" s="87" t="s">
        <v>3200</v>
      </c>
      <c r="I733" s="96" t="s">
        <v>3201</v>
      </c>
      <c r="J733" s="97" t="s">
        <v>3196</v>
      </c>
      <c r="K733" s="69" t="s">
        <v>3202</v>
      </c>
      <c r="L733" s="98" t="s">
        <v>1054</v>
      </c>
      <c r="M733" s="99" t="s">
        <v>24</v>
      </c>
      <c r="N733" s="100">
        <v>13363</v>
      </c>
      <c r="O733" s="95"/>
    </row>
    <row r="734" s="69" customFormat="1" spans="1:15">
      <c r="A734" s="84">
        <v>58.0000000000008</v>
      </c>
      <c r="B734" s="69" t="s">
        <v>3190</v>
      </c>
      <c r="C734" s="69" t="s">
        <v>3191</v>
      </c>
      <c r="D734" s="85">
        <v>213</v>
      </c>
      <c r="E734" s="69" t="s">
        <v>3192</v>
      </c>
      <c r="F734" s="86" t="s">
        <v>3193</v>
      </c>
      <c r="G734" s="87" t="s">
        <v>3203</v>
      </c>
      <c r="I734" s="96" t="s">
        <v>3204</v>
      </c>
      <c r="J734" s="97" t="s">
        <v>21</v>
      </c>
      <c r="K734" s="69" t="s">
        <v>298</v>
      </c>
      <c r="L734" s="98" t="s">
        <v>32</v>
      </c>
      <c r="M734" s="99" t="s">
        <v>24</v>
      </c>
      <c r="N734" s="100">
        <v>5507</v>
      </c>
      <c r="O734" s="95"/>
    </row>
    <row r="735" s="69" customFormat="1" spans="1:15">
      <c r="A735" s="84">
        <v>58.0000000000008</v>
      </c>
      <c r="B735" s="69" t="s">
        <v>3190</v>
      </c>
      <c r="C735" s="69" t="s">
        <v>3191</v>
      </c>
      <c r="D735" s="85">
        <v>213</v>
      </c>
      <c r="E735" s="69" t="s">
        <v>3192</v>
      </c>
      <c r="F735" s="86" t="s">
        <v>3193</v>
      </c>
      <c r="G735" s="87" t="s">
        <v>3205</v>
      </c>
      <c r="I735" s="96" t="s">
        <v>3206</v>
      </c>
      <c r="J735" s="97" t="s">
        <v>3207</v>
      </c>
      <c r="K735" s="69" t="s">
        <v>298</v>
      </c>
      <c r="L735" s="98" t="s">
        <v>32</v>
      </c>
      <c r="M735" s="99" t="s">
        <v>24</v>
      </c>
      <c r="N735" s="100"/>
      <c r="O735" s="95"/>
    </row>
    <row r="736" s="69" customFormat="1" spans="1:15">
      <c r="A736" s="84">
        <v>58.0000000000007</v>
      </c>
      <c r="B736" s="69" t="s">
        <v>3190</v>
      </c>
      <c r="C736" s="69" t="s">
        <v>3191</v>
      </c>
      <c r="D736" s="85">
        <v>213</v>
      </c>
      <c r="E736" s="69" t="s">
        <v>3192</v>
      </c>
      <c r="F736" s="86" t="s">
        <v>3193</v>
      </c>
      <c r="G736" s="87" t="s">
        <v>3208</v>
      </c>
      <c r="I736" s="96" t="s">
        <v>3209</v>
      </c>
      <c r="J736" s="97" t="s">
        <v>548</v>
      </c>
      <c r="K736" s="69" t="s">
        <v>298</v>
      </c>
      <c r="L736" s="98" t="s">
        <v>3210</v>
      </c>
      <c r="M736" s="99" t="s">
        <v>24</v>
      </c>
      <c r="N736" s="100"/>
      <c r="O736" s="95"/>
    </row>
    <row r="737" s="69" customFormat="1" spans="1:15">
      <c r="A737" s="84">
        <v>58.0000000000008</v>
      </c>
      <c r="B737" s="69" t="s">
        <v>3190</v>
      </c>
      <c r="C737" s="69" t="s">
        <v>3191</v>
      </c>
      <c r="D737" s="85">
        <v>213</v>
      </c>
      <c r="E737" s="69" t="s">
        <v>3192</v>
      </c>
      <c r="F737" s="86" t="s">
        <v>3193</v>
      </c>
      <c r="G737" s="87" t="s">
        <v>3211</v>
      </c>
      <c r="I737" s="96" t="s">
        <v>3212</v>
      </c>
      <c r="J737" s="97" t="s">
        <v>3196</v>
      </c>
      <c r="K737" s="69" t="s">
        <v>298</v>
      </c>
      <c r="L737" s="98" t="s">
        <v>32</v>
      </c>
      <c r="M737" s="99" t="s">
        <v>24</v>
      </c>
      <c r="N737" s="100">
        <v>17057</v>
      </c>
      <c r="O737" s="95"/>
    </row>
    <row r="738" s="69" customFormat="1" spans="1:15">
      <c r="A738" s="84">
        <v>58.0000000000008</v>
      </c>
      <c r="B738" s="69" t="s">
        <v>3190</v>
      </c>
      <c r="C738" s="69" t="s">
        <v>3191</v>
      </c>
      <c r="D738" s="85">
        <v>213</v>
      </c>
      <c r="E738" s="69" t="s">
        <v>3192</v>
      </c>
      <c r="F738" s="86" t="s">
        <v>3193</v>
      </c>
      <c r="G738" s="87" t="s">
        <v>3213</v>
      </c>
      <c r="I738" s="96" t="s">
        <v>3214</v>
      </c>
      <c r="J738" s="97" t="s">
        <v>3215</v>
      </c>
      <c r="K738" s="69" t="s">
        <v>298</v>
      </c>
      <c r="L738" s="98" t="s">
        <v>2225</v>
      </c>
      <c r="M738" s="99" t="s">
        <v>24</v>
      </c>
      <c r="N738" s="100"/>
      <c r="O738" s="95"/>
    </row>
    <row r="739" s="69" customFormat="1" spans="1:15">
      <c r="A739" s="84">
        <v>58.0000000000008</v>
      </c>
      <c r="B739" s="69" t="s">
        <v>3190</v>
      </c>
      <c r="C739" s="69" t="s">
        <v>3191</v>
      </c>
      <c r="D739" s="85">
        <v>213</v>
      </c>
      <c r="E739" s="69" t="s">
        <v>3192</v>
      </c>
      <c r="F739" s="86" t="s">
        <v>3193</v>
      </c>
      <c r="G739" s="89" t="s">
        <v>3216</v>
      </c>
      <c r="I739" s="96" t="s">
        <v>3217</v>
      </c>
      <c r="J739" s="97" t="s">
        <v>3218</v>
      </c>
      <c r="K739" s="69" t="s">
        <v>298</v>
      </c>
      <c r="L739" s="98" t="s">
        <v>669</v>
      </c>
      <c r="M739" s="99" t="s">
        <v>24</v>
      </c>
      <c r="N739" s="100"/>
      <c r="O739" s="95"/>
    </row>
    <row r="740" s="69" customFormat="1" spans="1:15">
      <c r="A740" s="84">
        <v>58.0000000000008</v>
      </c>
      <c r="B740" s="69" t="s">
        <v>3190</v>
      </c>
      <c r="C740" s="69" t="s">
        <v>3191</v>
      </c>
      <c r="D740" s="85">
        <v>214</v>
      </c>
      <c r="E740" s="69" t="s">
        <v>3219</v>
      </c>
      <c r="F740" s="86" t="s">
        <v>3220</v>
      </c>
      <c r="G740" s="87" t="s">
        <v>3221</v>
      </c>
      <c r="I740" s="96" t="s">
        <v>3222</v>
      </c>
      <c r="J740" s="97" t="s">
        <v>822</v>
      </c>
      <c r="K740" s="69" t="s">
        <v>22</v>
      </c>
      <c r="L740" s="98" t="s">
        <v>92</v>
      </c>
      <c r="M740" s="99" t="s">
        <v>24</v>
      </c>
      <c r="N740" s="100">
        <v>13280</v>
      </c>
      <c r="O740" s="95"/>
    </row>
    <row r="741" s="69" customFormat="1" spans="1:15">
      <c r="A741" s="84">
        <v>58.0000000000008</v>
      </c>
      <c r="B741" s="69" t="s">
        <v>3190</v>
      </c>
      <c r="C741" s="69" t="s">
        <v>3191</v>
      </c>
      <c r="D741" s="85">
        <v>214</v>
      </c>
      <c r="E741" s="69" t="s">
        <v>3219</v>
      </c>
      <c r="F741" s="86" t="s">
        <v>3220</v>
      </c>
      <c r="G741" s="87" t="s">
        <v>3223</v>
      </c>
      <c r="I741" s="96" t="s">
        <v>3224</v>
      </c>
      <c r="J741" s="97" t="s">
        <v>3225</v>
      </c>
      <c r="K741" s="69" t="s">
        <v>22</v>
      </c>
      <c r="L741" s="97" t="s">
        <v>3226</v>
      </c>
      <c r="M741" s="99" t="s">
        <v>24</v>
      </c>
      <c r="N741" s="100"/>
      <c r="O741" s="95"/>
    </row>
    <row r="742" s="69" customFormat="1" spans="1:15">
      <c r="A742" s="84">
        <v>58.0000000000008</v>
      </c>
      <c r="B742" s="69" t="s">
        <v>3190</v>
      </c>
      <c r="C742" s="69" t="s">
        <v>3191</v>
      </c>
      <c r="D742" s="85">
        <v>215</v>
      </c>
      <c r="E742" s="69" t="s">
        <v>3227</v>
      </c>
      <c r="F742" s="86" t="s">
        <v>3228</v>
      </c>
      <c r="G742" s="87" t="s">
        <v>3229</v>
      </c>
      <c r="I742" s="96" t="s">
        <v>3230</v>
      </c>
      <c r="J742" s="97" t="s">
        <v>757</v>
      </c>
      <c r="K742" s="69" t="s">
        <v>22</v>
      </c>
      <c r="L742" s="98" t="s">
        <v>3231</v>
      </c>
      <c r="M742" s="99" t="s">
        <v>24</v>
      </c>
      <c r="N742" s="100"/>
      <c r="O742" s="95"/>
    </row>
    <row r="743" s="69" customFormat="1" spans="1:15">
      <c r="A743" s="84">
        <v>58.0000000000008</v>
      </c>
      <c r="B743" s="69" t="s">
        <v>3190</v>
      </c>
      <c r="C743" s="69" t="s">
        <v>3191</v>
      </c>
      <c r="D743" s="85">
        <v>215</v>
      </c>
      <c r="E743" s="69" t="s">
        <v>3227</v>
      </c>
      <c r="F743" s="86" t="s">
        <v>3228</v>
      </c>
      <c r="G743" s="87" t="s">
        <v>3232</v>
      </c>
      <c r="I743" s="96" t="s">
        <v>3233</v>
      </c>
      <c r="J743" s="97" t="s">
        <v>3234</v>
      </c>
      <c r="K743" s="69" t="s">
        <v>22</v>
      </c>
      <c r="L743" s="98" t="s">
        <v>32</v>
      </c>
      <c r="M743" s="99" t="s">
        <v>24</v>
      </c>
      <c r="N743" s="100"/>
      <c r="O743" s="95"/>
    </row>
    <row r="744" s="69" customFormat="1" spans="1:15">
      <c r="A744" s="84">
        <v>58.0000000000007</v>
      </c>
      <c r="B744" s="69" t="s">
        <v>3190</v>
      </c>
      <c r="C744" s="69" t="s">
        <v>3191</v>
      </c>
      <c r="D744" s="85">
        <v>216</v>
      </c>
      <c r="E744" s="69" t="s">
        <v>3235</v>
      </c>
      <c r="F744" s="86" t="s">
        <v>3236</v>
      </c>
      <c r="G744" s="87" t="s">
        <v>3237</v>
      </c>
      <c r="I744" s="96" t="s">
        <v>3238</v>
      </c>
      <c r="J744" s="97" t="s">
        <v>799</v>
      </c>
      <c r="K744" s="69" t="s">
        <v>22</v>
      </c>
      <c r="L744" s="98" t="s">
        <v>3239</v>
      </c>
      <c r="M744" s="99" t="s">
        <v>24</v>
      </c>
      <c r="N744" s="100">
        <v>5499</v>
      </c>
      <c r="O744" s="95"/>
    </row>
    <row r="745" s="69" customFormat="1" ht="37.5" spans="1:15">
      <c r="A745" s="84">
        <v>58.0000000000008</v>
      </c>
      <c r="B745" s="69" t="s">
        <v>3190</v>
      </c>
      <c r="C745" s="69" t="s">
        <v>3191</v>
      </c>
      <c r="D745" s="85">
        <v>216</v>
      </c>
      <c r="E745" s="69" t="s">
        <v>3235</v>
      </c>
      <c r="F745" s="86" t="s">
        <v>3236</v>
      </c>
      <c r="G745" s="87" t="s">
        <v>3240</v>
      </c>
      <c r="I745" s="96" t="s">
        <v>3241</v>
      </c>
      <c r="J745" s="97" t="s">
        <v>21</v>
      </c>
      <c r="K745" s="69" t="s">
        <v>22</v>
      </c>
      <c r="L745" s="98" t="s">
        <v>3242</v>
      </c>
      <c r="M745" s="99" t="s">
        <v>24</v>
      </c>
      <c r="N745" s="100" t="s">
        <v>3243</v>
      </c>
      <c r="O745" s="95"/>
    </row>
    <row r="746" s="69" customFormat="1" ht="37.5" spans="1:15">
      <c r="A746" s="84">
        <v>58.0000000000008</v>
      </c>
      <c r="B746" s="69" t="s">
        <v>3190</v>
      </c>
      <c r="C746" s="69" t="s">
        <v>3191</v>
      </c>
      <c r="D746" s="85">
        <v>217</v>
      </c>
      <c r="E746" s="69" t="s">
        <v>3244</v>
      </c>
      <c r="F746" s="86" t="s">
        <v>3245</v>
      </c>
      <c r="G746" s="87" t="s">
        <v>3246</v>
      </c>
      <c r="I746" s="96" t="s">
        <v>3247</v>
      </c>
      <c r="J746" s="97" t="s">
        <v>3248</v>
      </c>
      <c r="K746" s="69" t="s">
        <v>268</v>
      </c>
      <c r="L746" s="98" t="s">
        <v>3249</v>
      </c>
      <c r="M746" s="99" t="s">
        <v>24</v>
      </c>
      <c r="N746" s="100">
        <v>2632</v>
      </c>
      <c r="O746" s="95"/>
    </row>
    <row r="747" s="69" customFormat="1" spans="1:15">
      <c r="A747" s="84">
        <v>58.0000000000008</v>
      </c>
      <c r="B747" s="69" t="s">
        <v>3190</v>
      </c>
      <c r="C747" s="69" t="s">
        <v>3191</v>
      </c>
      <c r="D747" s="85">
        <v>217</v>
      </c>
      <c r="E747" s="69" t="s">
        <v>3244</v>
      </c>
      <c r="F747" s="86" t="s">
        <v>3245</v>
      </c>
      <c r="G747" s="87" t="s">
        <v>3250</v>
      </c>
      <c r="I747" s="96" t="s">
        <v>3251</v>
      </c>
      <c r="J747" s="97" t="s">
        <v>3252</v>
      </c>
      <c r="K747" s="69" t="s">
        <v>268</v>
      </c>
      <c r="L747" s="98" t="s">
        <v>600</v>
      </c>
      <c r="M747" s="99" t="s">
        <v>24</v>
      </c>
      <c r="N747" s="100">
        <v>4075</v>
      </c>
      <c r="O747" s="95"/>
    </row>
    <row r="748" s="69" customFormat="1" spans="1:15">
      <c r="A748" s="84">
        <v>58.0000000000008</v>
      </c>
      <c r="B748" s="69" t="s">
        <v>3190</v>
      </c>
      <c r="C748" s="69" t="s">
        <v>3191</v>
      </c>
      <c r="D748" s="85">
        <v>217</v>
      </c>
      <c r="E748" s="69" t="s">
        <v>3244</v>
      </c>
      <c r="F748" s="86" t="s">
        <v>3245</v>
      </c>
      <c r="G748" s="89" t="s">
        <v>3253</v>
      </c>
      <c r="I748" s="96" t="s">
        <v>3254</v>
      </c>
      <c r="J748" s="97" t="s">
        <v>3255</v>
      </c>
      <c r="K748" s="69" t="s">
        <v>268</v>
      </c>
      <c r="L748" s="98" t="s">
        <v>32</v>
      </c>
      <c r="M748" s="99" t="s">
        <v>24</v>
      </c>
      <c r="N748" s="100">
        <v>112</v>
      </c>
      <c r="O748" s="95"/>
    </row>
    <row r="749" s="69" customFormat="1" spans="1:15">
      <c r="A749" s="84">
        <v>58.0000000000008</v>
      </c>
      <c r="B749" s="69" t="s">
        <v>3190</v>
      </c>
      <c r="C749" s="69" t="s">
        <v>3191</v>
      </c>
      <c r="D749" s="85">
        <v>217</v>
      </c>
      <c r="E749" s="69" t="s">
        <v>3244</v>
      </c>
      <c r="F749" s="86" t="s">
        <v>3245</v>
      </c>
      <c r="G749" s="87" t="s">
        <v>3256</v>
      </c>
      <c r="I749" s="96" t="s">
        <v>3257</v>
      </c>
      <c r="J749" s="97" t="s">
        <v>702</v>
      </c>
      <c r="K749" s="69" t="s">
        <v>268</v>
      </c>
      <c r="L749" s="98" t="s">
        <v>3258</v>
      </c>
      <c r="M749" s="99" t="s">
        <v>24</v>
      </c>
      <c r="N749" s="100"/>
      <c r="O749" s="95"/>
    </row>
    <row r="750" s="69" customFormat="1" spans="1:15">
      <c r="A750" s="84">
        <v>58.0000000000007</v>
      </c>
      <c r="B750" s="69" t="s">
        <v>3190</v>
      </c>
      <c r="C750" s="69" t="s">
        <v>3191</v>
      </c>
      <c r="D750" s="85">
        <v>217</v>
      </c>
      <c r="E750" s="69" t="s">
        <v>3244</v>
      </c>
      <c r="F750" s="86" t="s">
        <v>3245</v>
      </c>
      <c r="G750" s="87" t="s">
        <v>3259</v>
      </c>
      <c r="I750" s="96" t="s">
        <v>3260</v>
      </c>
      <c r="J750" s="97" t="s">
        <v>362</v>
      </c>
      <c r="K750" s="69" t="s">
        <v>268</v>
      </c>
      <c r="L750" s="98" t="s">
        <v>3261</v>
      </c>
      <c r="M750" s="99" t="s">
        <v>24</v>
      </c>
      <c r="N750" s="100">
        <v>2319</v>
      </c>
      <c r="O750" s="95"/>
    </row>
    <row r="751" s="69" customFormat="1" spans="1:15">
      <c r="A751" s="84">
        <v>58.0000000000008</v>
      </c>
      <c r="B751" s="69" t="s">
        <v>3190</v>
      </c>
      <c r="C751" s="69" t="s">
        <v>3191</v>
      </c>
      <c r="D751" s="85">
        <v>217</v>
      </c>
      <c r="E751" s="69" t="s">
        <v>3244</v>
      </c>
      <c r="F751" s="86" t="s">
        <v>3245</v>
      </c>
      <c r="G751" s="87" t="s">
        <v>3262</v>
      </c>
      <c r="I751" s="96" t="s">
        <v>3263</v>
      </c>
      <c r="J751" s="97" t="s">
        <v>3264</v>
      </c>
      <c r="K751" s="69" t="s">
        <v>268</v>
      </c>
      <c r="L751" s="98" t="s">
        <v>630</v>
      </c>
      <c r="M751" s="99" t="s">
        <v>24</v>
      </c>
      <c r="N751" s="100"/>
      <c r="O751" s="95"/>
    </row>
    <row r="752" s="69" customFormat="1" spans="1:15">
      <c r="A752" s="84">
        <v>58.0000000000008</v>
      </c>
      <c r="B752" s="69" t="s">
        <v>3190</v>
      </c>
      <c r="C752" s="69" t="s">
        <v>3191</v>
      </c>
      <c r="D752" s="85">
        <v>217</v>
      </c>
      <c r="E752" s="69" t="s">
        <v>3244</v>
      </c>
      <c r="F752" s="86" t="s">
        <v>3245</v>
      </c>
      <c r="G752" s="87" t="s">
        <v>3265</v>
      </c>
      <c r="I752" s="96" t="s">
        <v>3266</v>
      </c>
      <c r="J752" s="97" t="s">
        <v>604</v>
      </c>
      <c r="K752" s="69" t="s">
        <v>268</v>
      </c>
      <c r="L752" s="98" t="s">
        <v>32</v>
      </c>
      <c r="M752" s="99" t="s">
        <v>24</v>
      </c>
      <c r="N752" s="100"/>
      <c r="O752" s="95"/>
    </row>
    <row r="753" s="69" customFormat="1" spans="1:15">
      <c r="A753" s="84">
        <v>58.0000000000007</v>
      </c>
      <c r="B753" s="69" t="s">
        <v>3190</v>
      </c>
      <c r="C753" s="69" t="s">
        <v>3191</v>
      </c>
      <c r="D753" s="85">
        <v>217</v>
      </c>
      <c r="E753" s="69" t="s">
        <v>3244</v>
      </c>
      <c r="F753" s="86" t="s">
        <v>3245</v>
      </c>
      <c r="G753" s="87" t="s">
        <v>3267</v>
      </c>
      <c r="I753" s="96" t="s">
        <v>3268</v>
      </c>
      <c r="J753" s="97" t="s">
        <v>604</v>
      </c>
      <c r="K753" s="69" t="s">
        <v>268</v>
      </c>
      <c r="L753" s="98" t="s">
        <v>1963</v>
      </c>
      <c r="M753" s="99" t="s">
        <v>24</v>
      </c>
      <c r="N753" s="100"/>
      <c r="O753" s="95"/>
    </row>
    <row r="754" s="69" customFormat="1" spans="1:15">
      <c r="A754" s="84">
        <v>58.0000000000007</v>
      </c>
      <c r="B754" s="69" t="s">
        <v>3190</v>
      </c>
      <c r="C754" s="69" t="s">
        <v>3191</v>
      </c>
      <c r="D754" s="85">
        <v>217</v>
      </c>
      <c r="E754" s="69" t="s">
        <v>3244</v>
      </c>
      <c r="F754" s="86" t="s">
        <v>3245</v>
      </c>
      <c r="G754" s="87" t="s">
        <v>3269</v>
      </c>
      <c r="I754" s="96" t="s">
        <v>3270</v>
      </c>
      <c r="J754" s="97" t="s">
        <v>3264</v>
      </c>
      <c r="K754" s="69" t="s">
        <v>268</v>
      </c>
      <c r="L754" s="98" t="s">
        <v>32</v>
      </c>
      <c r="M754" s="99" t="s">
        <v>24</v>
      </c>
      <c r="N754" s="100"/>
      <c r="O754" s="95"/>
    </row>
    <row r="755" s="69" customFormat="1" spans="1:15">
      <c r="A755" s="84">
        <v>58.0000000000007</v>
      </c>
      <c r="B755" s="69" t="s">
        <v>3190</v>
      </c>
      <c r="C755" s="69" t="s">
        <v>3191</v>
      </c>
      <c r="D755" s="85">
        <v>217</v>
      </c>
      <c r="E755" s="69" t="s">
        <v>3244</v>
      </c>
      <c r="F755" s="86" t="s">
        <v>3245</v>
      </c>
      <c r="G755" s="87" t="s">
        <v>3271</v>
      </c>
      <c r="I755" s="96" t="s">
        <v>3272</v>
      </c>
      <c r="J755" s="97" t="s">
        <v>3273</v>
      </c>
      <c r="K755" s="69" t="s">
        <v>268</v>
      </c>
      <c r="L755" s="98" t="s">
        <v>3274</v>
      </c>
      <c r="M755" s="99" t="s">
        <v>24</v>
      </c>
      <c r="N755" s="100">
        <v>17143</v>
      </c>
      <c r="O755" s="95"/>
    </row>
    <row r="756" s="69" customFormat="1" spans="1:15">
      <c r="A756" s="84">
        <v>58.0000000000008</v>
      </c>
      <c r="B756" s="69" t="s">
        <v>3190</v>
      </c>
      <c r="C756" s="69" t="s">
        <v>3191</v>
      </c>
      <c r="D756" s="85">
        <v>217</v>
      </c>
      <c r="E756" s="69" t="s">
        <v>3244</v>
      </c>
      <c r="F756" s="86" t="s">
        <v>3245</v>
      </c>
      <c r="G756" s="87" t="s">
        <v>3275</v>
      </c>
      <c r="I756" s="96" t="s">
        <v>3276</v>
      </c>
      <c r="J756" s="97" t="s">
        <v>3277</v>
      </c>
      <c r="K756" s="69" t="s">
        <v>268</v>
      </c>
      <c r="L756" s="98" t="s">
        <v>32</v>
      </c>
      <c r="M756" s="99" t="s">
        <v>24</v>
      </c>
      <c r="N756" s="100"/>
      <c r="O756" s="95"/>
    </row>
    <row r="757" s="69" customFormat="1" ht="37.5" spans="1:15">
      <c r="A757" s="84">
        <v>58.0000000000008</v>
      </c>
      <c r="B757" s="69" t="s">
        <v>3190</v>
      </c>
      <c r="C757" s="69" t="s">
        <v>3191</v>
      </c>
      <c r="D757" s="85">
        <v>218</v>
      </c>
      <c r="E757" s="69" t="s">
        <v>3278</v>
      </c>
      <c r="F757" s="86" t="s">
        <v>3279</v>
      </c>
      <c r="G757" s="87" t="s">
        <v>3280</v>
      </c>
      <c r="I757" s="96" t="s">
        <v>3281</v>
      </c>
      <c r="J757" s="97" t="s">
        <v>1791</v>
      </c>
      <c r="K757" s="69" t="s">
        <v>22</v>
      </c>
      <c r="L757" s="98" t="s">
        <v>3282</v>
      </c>
      <c r="M757" s="99" t="s">
        <v>24</v>
      </c>
      <c r="N757" s="100">
        <v>547</v>
      </c>
      <c r="O757" s="95"/>
    </row>
    <row r="758" s="69" customFormat="1" ht="37.5" spans="1:15">
      <c r="A758" s="84">
        <v>58.0000000000007</v>
      </c>
      <c r="B758" s="69" t="s">
        <v>3190</v>
      </c>
      <c r="C758" s="69" t="s">
        <v>3191</v>
      </c>
      <c r="D758" s="85">
        <v>218</v>
      </c>
      <c r="E758" s="69" t="s">
        <v>3278</v>
      </c>
      <c r="F758" s="86" t="s">
        <v>3279</v>
      </c>
      <c r="G758" s="87" t="s">
        <v>3283</v>
      </c>
      <c r="I758" s="96" t="s">
        <v>3284</v>
      </c>
      <c r="J758" s="97" t="s">
        <v>21</v>
      </c>
      <c r="K758" s="69" t="s">
        <v>22</v>
      </c>
      <c r="L758" s="98" t="s">
        <v>3285</v>
      </c>
      <c r="M758" s="99" t="s">
        <v>24</v>
      </c>
      <c r="N758" s="100">
        <v>1849</v>
      </c>
      <c r="O758" s="95"/>
    </row>
    <row r="759" s="69" customFormat="1" spans="1:15">
      <c r="A759" s="84">
        <v>58.0000000000008</v>
      </c>
      <c r="B759" s="69" t="s">
        <v>3190</v>
      </c>
      <c r="C759" s="69" t="s">
        <v>3191</v>
      </c>
      <c r="D759" s="85">
        <v>218</v>
      </c>
      <c r="E759" s="69" t="s">
        <v>3278</v>
      </c>
      <c r="F759" s="86" t="s">
        <v>3279</v>
      </c>
      <c r="G759" s="87" t="s">
        <v>3286</v>
      </c>
      <c r="I759" s="96" t="s">
        <v>3287</v>
      </c>
      <c r="J759" s="97" t="s">
        <v>3288</v>
      </c>
      <c r="K759" s="69" t="s">
        <v>22</v>
      </c>
      <c r="L759" s="98" t="s">
        <v>3289</v>
      </c>
      <c r="M759" s="99" t="s">
        <v>24</v>
      </c>
      <c r="N759" s="100">
        <v>2772</v>
      </c>
      <c r="O759" s="95"/>
    </row>
    <row r="760" s="69" customFormat="1" spans="1:15">
      <c r="A760" s="84">
        <v>58.0000000000007</v>
      </c>
      <c r="B760" s="69" t="s">
        <v>3190</v>
      </c>
      <c r="C760" s="69" t="s">
        <v>3191</v>
      </c>
      <c r="D760" s="85">
        <v>218</v>
      </c>
      <c r="E760" s="69" t="s">
        <v>3278</v>
      </c>
      <c r="F760" s="86" t="s">
        <v>3279</v>
      </c>
      <c r="G760" s="87" t="s">
        <v>3290</v>
      </c>
      <c r="I760" s="96" t="s">
        <v>3291</v>
      </c>
      <c r="J760" s="97" t="s">
        <v>799</v>
      </c>
      <c r="K760" s="69" t="s">
        <v>22</v>
      </c>
      <c r="L760" s="98" t="s">
        <v>1094</v>
      </c>
      <c r="M760" s="99" t="s">
        <v>24</v>
      </c>
      <c r="N760" s="100"/>
      <c r="O760" s="95"/>
    </row>
    <row r="761" s="69" customFormat="1" spans="1:15">
      <c r="A761" s="84">
        <v>58.0000000000007</v>
      </c>
      <c r="B761" s="69" t="s">
        <v>3190</v>
      </c>
      <c r="C761" s="69" t="s">
        <v>3191</v>
      </c>
      <c r="D761" s="85">
        <v>218</v>
      </c>
      <c r="E761" s="69" t="s">
        <v>3278</v>
      </c>
      <c r="F761" s="86" t="s">
        <v>3279</v>
      </c>
      <c r="G761" s="87" t="s">
        <v>3292</v>
      </c>
      <c r="I761" s="96" t="s">
        <v>3293</v>
      </c>
      <c r="J761" s="97" t="s">
        <v>548</v>
      </c>
      <c r="K761" s="69" t="s">
        <v>22</v>
      </c>
      <c r="L761" s="97" t="s">
        <v>1563</v>
      </c>
      <c r="M761" s="99" t="s">
        <v>24</v>
      </c>
      <c r="N761" s="100"/>
      <c r="O761" s="95"/>
    </row>
    <row r="762" s="69" customFormat="1" spans="1:15">
      <c r="A762" s="84">
        <v>58.0000000000008</v>
      </c>
      <c r="B762" s="69" t="s">
        <v>3190</v>
      </c>
      <c r="C762" s="69" t="s">
        <v>3191</v>
      </c>
      <c r="D762" s="85">
        <v>218</v>
      </c>
      <c r="E762" s="69" t="s">
        <v>3278</v>
      </c>
      <c r="F762" s="86" t="s">
        <v>3279</v>
      </c>
      <c r="G762" s="87" t="s">
        <v>3294</v>
      </c>
      <c r="H762" s="69" t="s">
        <v>3295</v>
      </c>
      <c r="I762" s="96" t="s">
        <v>3296</v>
      </c>
      <c r="J762" s="97" t="s">
        <v>3297</v>
      </c>
      <c r="K762" s="69" t="s">
        <v>22</v>
      </c>
      <c r="L762" s="97" t="s">
        <v>3298</v>
      </c>
      <c r="M762" s="99" t="s">
        <v>24</v>
      </c>
      <c r="N762" s="100"/>
      <c r="O762" s="95"/>
    </row>
    <row r="763" s="69" customFormat="1" spans="1:15">
      <c r="A763" s="84">
        <v>58.0000000000008</v>
      </c>
      <c r="B763" s="69" t="s">
        <v>3190</v>
      </c>
      <c r="C763" s="69" t="s">
        <v>3191</v>
      </c>
      <c r="D763" s="85">
        <v>218</v>
      </c>
      <c r="E763" s="69" t="s">
        <v>3278</v>
      </c>
      <c r="F763" s="86" t="s">
        <v>3279</v>
      </c>
      <c r="G763" s="87" t="s">
        <v>3299</v>
      </c>
      <c r="I763" s="96" t="s">
        <v>3300</v>
      </c>
      <c r="J763" s="97" t="s">
        <v>21</v>
      </c>
      <c r="K763" s="69" t="s">
        <v>22</v>
      </c>
      <c r="L763" s="98" t="s">
        <v>3301</v>
      </c>
      <c r="M763" s="99" t="s">
        <v>24</v>
      </c>
      <c r="N763" s="100">
        <v>2</v>
      </c>
      <c r="O763" s="95"/>
    </row>
    <row r="764" s="69" customFormat="1" spans="1:15">
      <c r="A764" s="84">
        <v>58.0000000000008</v>
      </c>
      <c r="B764" s="69" t="s">
        <v>3190</v>
      </c>
      <c r="C764" s="69" t="s">
        <v>3191</v>
      </c>
      <c r="D764" s="85">
        <v>218</v>
      </c>
      <c r="E764" s="69" t="s">
        <v>3278</v>
      </c>
      <c r="F764" s="86" t="s">
        <v>3279</v>
      </c>
      <c r="G764" s="87" t="s">
        <v>3302</v>
      </c>
      <c r="I764" s="96" t="s">
        <v>3303</v>
      </c>
      <c r="J764" s="97" t="s">
        <v>3297</v>
      </c>
      <c r="K764" s="69" t="s">
        <v>22</v>
      </c>
      <c r="L764" s="98" t="s">
        <v>669</v>
      </c>
      <c r="M764" s="99" t="s">
        <v>24</v>
      </c>
      <c r="N764" s="100" t="s">
        <v>3304</v>
      </c>
      <c r="O764" s="95"/>
    </row>
    <row r="765" s="69" customFormat="1" ht="37.5" spans="1:15">
      <c r="A765" s="84">
        <v>58.0000000000009</v>
      </c>
      <c r="B765" s="69" t="s">
        <v>3190</v>
      </c>
      <c r="C765" s="69" t="s">
        <v>3191</v>
      </c>
      <c r="D765" s="85">
        <v>218</v>
      </c>
      <c r="E765" s="69" t="s">
        <v>3278</v>
      </c>
      <c r="F765" s="86" t="s">
        <v>3279</v>
      </c>
      <c r="G765" s="87" t="s">
        <v>3305</v>
      </c>
      <c r="I765" s="96" t="s">
        <v>3306</v>
      </c>
      <c r="J765" s="97" t="s">
        <v>799</v>
      </c>
      <c r="K765" s="69" t="s">
        <v>22</v>
      </c>
      <c r="L765" s="98" t="s">
        <v>3307</v>
      </c>
      <c r="M765" s="99" t="s">
        <v>24</v>
      </c>
      <c r="N765" s="100" t="s">
        <v>3308</v>
      </c>
      <c r="O765" s="95"/>
    </row>
    <row r="766" s="69" customFormat="1" spans="1:15">
      <c r="A766" s="84">
        <v>58.0000000000008</v>
      </c>
      <c r="B766" s="69" t="s">
        <v>3190</v>
      </c>
      <c r="C766" s="69" t="s">
        <v>3191</v>
      </c>
      <c r="D766" s="85">
        <v>218</v>
      </c>
      <c r="E766" s="69" t="s">
        <v>3278</v>
      </c>
      <c r="F766" s="86" t="s">
        <v>3279</v>
      </c>
      <c r="G766" s="87" t="s">
        <v>3309</v>
      </c>
      <c r="I766" s="96" t="s">
        <v>3310</v>
      </c>
      <c r="J766" s="97" t="s">
        <v>21</v>
      </c>
      <c r="K766" s="69" t="s">
        <v>22</v>
      </c>
      <c r="L766" s="98" t="s">
        <v>3311</v>
      </c>
      <c r="M766" s="99" t="s">
        <v>24</v>
      </c>
      <c r="N766" s="100"/>
      <c r="O766" s="95"/>
    </row>
    <row r="767" s="69" customFormat="1" spans="1:15">
      <c r="A767" s="84">
        <v>58.0000000000007</v>
      </c>
      <c r="B767" s="69" t="s">
        <v>3190</v>
      </c>
      <c r="C767" s="69" t="s">
        <v>3191</v>
      </c>
      <c r="D767" s="85">
        <v>218</v>
      </c>
      <c r="E767" s="69" t="s">
        <v>3278</v>
      </c>
      <c r="F767" s="86" t="s">
        <v>3279</v>
      </c>
      <c r="G767" s="87" t="s">
        <v>3312</v>
      </c>
      <c r="I767" s="96" t="s">
        <v>3313</v>
      </c>
      <c r="J767" s="97" t="s">
        <v>3314</v>
      </c>
      <c r="K767" s="69" t="s">
        <v>22</v>
      </c>
      <c r="L767" s="98" t="s">
        <v>157</v>
      </c>
      <c r="M767" s="99" t="s">
        <v>24</v>
      </c>
      <c r="N767" s="100"/>
      <c r="O767" s="95"/>
    </row>
    <row r="768" s="69" customFormat="1" ht="37.5" spans="1:15">
      <c r="A768" s="84">
        <v>58.0000000000008</v>
      </c>
      <c r="B768" s="69" t="s">
        <v>3190</v>
      </c>
      <c r="C768" s="69" t="s">
        <v>3191</v>
      </c>
      <c r="D768" s="85">
        <v>218</v>
      </c>
      <c r="E768" s="69" t="s">
        <v>3278</v>
      </c>
      <c r="F768" s="86" t="s">
        <v>3279</v>
      </c>
      <c r="G768" s="87" t="s">
        <v>3315</v>
      </c>
      <c r="I768" s="96" t="s">
        <v>3316</v>
      </c>
      <c r="J768" s="97" t="s">
        <v>3317</v>
      </c>
      <c r="K768" s="69" t="s">
        <v>22</v>
      </c>
      <c r="L768" s="98" t="s">
        <v>3318</v>
      </c>
      <c r="M768" s="99" t="s">
        <v>24</v>
      </c>
      <c r="N768" s="100"/>
      <c r="O768" s="95"/>
    </row>
    <row r="769" s="69" customFormat="1" spans="1:15">
      <c r="A769" s="84">
        <v>58.0000000000009</v>
      </c>
      <c r="B769" s="69" t="s">
        <v>3190</v>
      </c>
      <c r="C769" s="69" t="s">
        <v>3191</v>
      </c>
      <c r="D769" s="85">
        <v>218</v>
      </c>
      <c r="E769" s="69" t="s">
        <v>3278</v>
      </c>
      <c r="F769" s="86" t="s">
        <v>3279</v>
      </c>
      <c r="G769" s="87" t="s">
        <v>3319</v>
      </c>
      <c r="I769" s="96" t="s">
        <v>3320</v>
      </c>
      <c r="J769" s="97" t="s">
        <v>21</v>
      </c>
      <c r="K769" s="69" t="s">
        <v>22</v>
      </c>
      <c r="L769" s="98" t="s">
        <v>157</v>
      </c>
      <c r="M769" s="99" t="s">
        <v>24</v>
      </c>
      <c r="N769" s="100">
        <v>139</v>
      </c>
      <c r="O769" s="95"/>
    </row>
    <row r="770" s="69" customFormat="1" spans="1:15">
      <c r="A770" s="84">
        <v>58.0000000000007</v>
      </c>
      <c r="B770" s="69" t="s">
        <v>3190</v>
      </c>
      <c r="C770" s="69" t="s">
        <v>3191</v>
      </c>
      <c r="D770" s="85">
        <v>218</v>
      </c>
      <c r="E770" s="69" t="s">
        <v>3278</v>
      </c>
      <c r="F770" s="86" t="s">
        <v>3279</v>
      </c>
      <c r="G770" s="87" t="s">
        <v>3321</v>
      </c>
      <c r="I770" s="96" t="s">
        <v>3322</v>
      </c>
      <c r="J770" s="97" t="s">
        <v>3314</v>
      </c>
      <c r="K770" s="69" t="s">
        <v>22</v>
      </c>
      <c r="L770" s="98" t="s">
        <v>3323</v>
      </c>
      <c r="M770" s="99" t="s">
        <v>24</v>
      </c>
      <c r="N770" s="100"/>
      <c r="O770" s="95"/>
    </row>
    <row r="771" s="69" customFormat="1" spans="1:15">
      <c r="A771" s="84">
        <v>58.0000000000007</v>
      </c>
      <c r="B771" s="69" t="s">
        <v>3190</v>
      </c>
      <c r="C771" s="69" t="s">
        <v>3191</v>
      </c>
      <c r="D771" s="85">
        <v>218</v>
      </c>
      <c r="E771" s="69" t="s">
        <v>3278</v>
      </c>
      <c r="F771" s="86" t="s">
        <v>3279</v>
      </c>
      <c r="G771" s="87" t="s">
        <v>3324</v>
      </c>
      <c r="I771" s="96" t="s">
        <v>3325</v>
      </c>
      <c r="J771" s="97" t="s">
        <v>21</v>
      </c>
      <c r="K771" s="69" t="s">
        <v>22</v>
      </c>
      <c r="L771" s="98" t="s">
        <v>3326</v>
      </c>
      <c r="M771" s="99" t="s">
        <v>24</v>
      </c>
      <c r="N771" s="100"/>
      <c r="O771" s="95"/>
    </row>
    <row r="772" s="69" customFormat="1" spans="1:15">
      <c r="A772" s="84">
        <v>58.0000000000008</v>
      </c>
      <c r="B772" s="69" t="s">
        <v>3190</v>
      </c>
      <c r="C772" s="69" t="s">
        <v>3191</v>
      </c>
      <c r="D772" s="85">
        <v>218</v>
      </c>
      <c r="E772" s="69" t="s">
        <v>3278</v>
      </c>
      <c r="F772" s="86" t="s">
        <v>3279</v>
      </c>
      <c r="G772" s="87" t="s">
        <v>3327</v>
      </c>
      <c r="I772" s="96" t="s">
        <v>3328</v>
      </c>
      <c r="J772" s="97" t="s">
        <v>31</v>
      </c>
      <c r="K772" s="69" t="s">
        <v>22</v>
      </c>
      <c r="L772" s="98" t="s">
        <v>3329</v>
      </c>
      <c r="M772" s="99" t="s">
        <v>24</v>
      </c>
      <c r="N772" s="100"/>
      <c r="O772" s="95"/>
    </row>
    <row r="773" s="69" customFormat="1" spans="1:15">
      <c r="A773" s="84">
        <v>58.0000000000008</v>
      </c>
      <c r="B773" s="69" t="s">
        <v>3190</v>
      </c>
      <c r="C773" s="69" t="s">
        <v>3191</v>
      </c>
      <c r="D773" s="85">
        <v>218</v>
      </c>
      <c r="E773" s="69" t="s">
        <v>3278</v>
      </c>
      <c r="F773" s="86" t="s">
        <v>3279</v>
      </c>
      <c r="G773" s="87" t="s">
        <v>3330</v>
      </c>
      <c r="I773" s="96" t="s">
        <v>3331</v>
      </c>
      <c r="J773" s="97" t="s">
        <v>2426</v>
      </c>
      <c r="K773" s="69" t="s">
        <v>22</v>
      </c>
      <c r="L773" s="98" t="s">
        <v>92</v>
      </c>
      <c r="M773" s="99" t="s">
        <v>24</v>
      </c>
      <c r="N773" s="100"/>
      <c r="O773" s="95"/>
    </row>
    <row r="774" s="69" customFormat="1" spans="1:15">
      <c r="A774" s="84">
        <v>58.0000000000008</v>
      </c>
      <c r="B774" s="69" t="s">
        <v>3190</v>
      </c>
      <c r="C774" s="69" t="s">
        <v>3191</v>
      </c>
      <c r="D774" s="85">
        <v>218</v>
      </c>
      <c r="E774" s="69" t="s">
        <v>3278</v>
      </c>
      <c r="F774" s="86" t="s">
        <v>3279</v>
      </c>
      <c r="G774" s="87" t="s">
        <v>3332</v>
      </c>
      <c r="I774" s="96" t="s">
        <v>3333</v>
      </c>
      <c r="J774" s="97" t="s">
        <v>3314</v>
      </c>
      <c r="K774" s="69" t="s">
        <v>22</v>
      </c>
      <c r="L774" s="98" t="s">
        <v>32</v>
      </c>
      <c r="M774" s="99" t="s">
        <v>24</v>
      </c>
      <c r="N774" s="100"/>
      <c r="O774" s="95"/>
    </row>
    <row r="775" s="69" customFormat="1" ht="37.5" spans="1:15">
      <c r="A775" s="84">
        <v>58.0000000000009</v>
      </c>
      <c r="B775" s="69" t="s">
        <v>3190</v>
      </c>
      <c r="C775" s="69" t="s">
        <v>3191</v>
      </c>
      <c r="D775" s="85">
        <v>218</v>
      </c>
      <c r="E775" s="69" t="s">
        <v>3278</v>
      </c>
      <c r="F775" s="86" t="s">
        <v>3279</v>
      </c>
      <c r="G775" s="87" t="s">
        <v>3334</v>
      </c>
      <c r="I775" s="96" t="s">
        <v>3335</v>
      </c>
      <c r="J775" s="97" t="s">
        <v>3336</v>
      </c>
      <c r="K775" s="69" t="s">
        <v>22</v>
      </c>
      <c r="L775" s="98" t="s">
        <v>3337</v>
      </c>
      <c r="M775" s="99" t="s">
        <v>24</v>
      </c>
      <c r="N775" s="100">
        <v>2273</v>
      </c>
      <c r="O775" s="95"/>
    </row>
    <row r="776" s="69" customFormat="1" spans="1:15">
      <c r="A776" s="84">
        <v>58.0000000000007</v>
      </c>
      <c r="B776" s="69" t="s">
        <v>3190</v>
      </c>
      <c r="C776" s="69" t="s">
        <v>3191</v>
      </c>
      <c r="D776" s="85">
        <v>218</v>
      </c>
      <c r="E776" s="69" t="s">
        <v>3278</v>
      </c>
      <c r="F776" s="86" t="s">
        <v>3279</v>
      </c>
      <c r="G776" s="87" t="s">
        <v>3338</v>
      </c>
      <c r="I776" s="96" t="s">
        <v>3339</v>
      </c>
      <c r="J776" s="97" t="s">
        <v>3340</v>
      </c>
      <c r="K776" s="69" t="s">
        <v>22</v>
      </c>
      <c r="L776" s="98" t="s">
        <v>157</v>
      </c>
      <c r="M776" s="99" t="s">
        <v>24</v>
      </c>
      <c r="N776" s="100">
        <v>7359</v>
      </c>
      <c r="O776" s="95"/>
    </row>
    <row r="777" s="69" customFormat="1" ht="37.5" spans="1:15">
      <c r="A777" s="84">
        <v>58.0000000000007</v>
      </c>
      <c r="B777" s="69" t="s">
        <v>3190</v>
      </c>
      <c r="C777" s="69" t="s">
        <v>3191</v>
      </c>
      <c r="D777" s="85">
        <v>218</v>
      </c>
      <c r="E777" s="69" t="s">
        <v>3278</v>
      </c>
      <c r="F777" s="86" t="s">
        <v>3279</v>
      </c>
      <c r="G777" s="87" t="s">
        <v>3341</v>
      </c>
      <c r="I777" s="96" t="s">
        <v>3342</v>
      </c>
      <c r="J777" s="97" t="s">
        <v>3297</v>
      </c>
      <c r="K777" s="69" t="s">
        <v>22</v>
      </c>
      <c r="L777" s="98" t="s">
        <v>3343</v>
      </c>
      <c r="M777" s="99" t="s">
        <v>24</v>
      </c>
      <c r="N777" s="100" t="s">
        <v>3344</v>
      </c>
      <c r="O777" s="95"/>
    </row>
    <row r="778" s="69" customFormat="1" spans="1:15">
      <c r="A778" s="84">
        <v>58.0000000000009</v>
      </c>
      <c r="B778" s="69" t="s">
        <v>3190</v>
      </c>
      <c r="C778" s="69" t="s">
        <v>3191</v>
      </c>
      <c r="D778" s="85">
        <v>218</v>
      </c>
      <c r="E778" s="69" t="s">
        <v>3278</v>
      </c>
      <c r="F778" s="86" t="s">
        <v>3279</v>
      </c>
      <c r="G778" s="87" t="s">
        <v>3345</v>
      </c>
      <c r="I778" s="96" t="s">
        <v>3346</v>
      </c>
      <c r="J778" s="97" t="s">
        <v>3347</v>
      </c>
      <c r="K778" s="69" t="s">
        <v>22</v>
      </c>
      <c r="L778" s="98" t="s">
        <v>3348</v>
      </c>
      <c r="M778" s="99" t="s">
        <v>24</v>
      </c>
      <c r="N778" s="100">
        <v>4643</v>
      </c>
      <c r="O778" s="95"/>
    </row>
    <row r="779" s="69" customFormat="1" spans="1:15">
      <c r="A779" s="84">
        <v>58.0000000000009</v>
      </c>
      <c r="B779" s="69" t="s">
        <v>3190</v>
      </c>
      <c r="C779" s="69" t="s">
        <v>3191</v>
      </c>
      <c r="D779" s="85">
        <v>219</v>
      </c>
      <c r="E779" s="69" t="s">
        <v>3349</v>
      </c>
      <c r="F779" s="86" t="s">
        <v>3350</v>
      </c>
      <c r="G779" s="87" t="s">
        <v>3351</v>
      </c>
      <c r="I779" s="96" t="s">
        <v>3352</v>
      </c>
      <c r="J779" s="97" t="s">
        <v>3353</v>
      </c>
      <c r="K779" s="69" t="s">
        <v>22</v>
      </c>
      <c r="L779" s="98" t="s">
        <v>663</v>
      </c>
      <c r="M779" s="99" t="s">
        <v>24</v>
      </c>
      <c r="N779" s="100" t="s">
        <v>3354</v>
      </c>
      <c r="O779" s="95"/>
    </row>
    <row r="780" s="69" customFormat="1" ht="37.5" spans="1:15">
      <c r="A780" s="84">
        <v>58.0000000000009</v>
      </c>
      <c r="B780" s="69" t="s">
        <v>3190</v>
      </c>
      <c r="C780" s="69" t="s">
        <v>3191</v>
      </c>
      <c r="D780" s="85">
        <v>220</v>
      </c>
      <c r="E780" s="69" t="s">
        <v>3355</v>
      </c>
      <c r="F780" s="86" t="s">
        <v>3356</v>
      </c>
      <c r="G780" s="87" t="s">
        <v>3357</v>
      </c>
      <c r="I780" s="96" t="s">
        <v>3358</v>
      </c>
      <c r="J780" s="97" t="s">
        <v>3359</v>
      </c>
      <c r="K780" s="69" t="s">
        <v>22</v>
      </c>
      <c r="L780" s="98" t="s">
        <v>3360</v>
      </c>
      <c r="M780" s="99" t="s">
        <v>24</v>
      </c>
      <c r="N780" s="100" t="s">
        <v>3361</v>
      </c>
      <c r="O780" s="95"/>
    </row>
    <row r="781" s="69" customFormat="1" ht="56.25" spans="1:15">
      <c r="A781" s="84">
        <v>58.0000000000009</v>
      </c>
      <c r="B781" s="69" t="s">
        <v>3190</v>
      </c>
      <c r="C781" s="69" t="s">
        <v>3191</v>
      </c>
      <c r="D781" s="85">
        <v>221</v>
      </c>
      <c r="E781" s="69" t="s">
        <v>3362</v>
      </c>
      <c r="F781" s="86" t="s">
        <v>3363</v>
      </c>
      <c r="G781" s="87" t="s">
        <v>3364</v>
      </c>
      <c r="I781" s="96" t="s">
        <v>3365</v>
      </c>
      <c r="J781" s="97" t="s">
        <v>3366</v>
      </c>
      <c r="K781" s="69" t="s">
        <v>22</v>
      </c>
      <c r="L781" s="98" t="s">
        <v>3367</v>
      </c>
      <c r="M781" s="99" t="s">
        <v>24</v>
      </c>
      <c r="N781" s="100">
        <v>3597</v>
      </c>
      <c r="O781" s="95"/>
    </row>
    <row r="782" s="69" customFormat="1" ht="37.5" spans="1:15">
      <c r="A782" s="84">
        <v>58.0000000000006</v>
      </c>
      <c r="B782" s="69" t="s">
        <v>3190</v>
      </c>
      <c r="C782" s="69" t="s">
        <v>3191</v>
      </c>
      <c r="D782" s="85">
        <v>222</v>
      </c>
      <c r="E782" s="69" t="s">
        <v>3368</v>
      </c>
      <c r="F782" s="86" t="s">
        <v>3369</v>
      </c>
      <c r="G782" s="87" t="s">
        <v>3370</v>
      </c>
      <c r="I782" s="96" t="s">
        <v>3371</v>
      </c>
      <c r="J782" s="97" t="s">
        <v>3359</v>
      </c>
      <c r="K782" s="69" t="s">
        <v>268</v>
      </c>
      <c r="L782" s="98" t="s">
        <v>3372</v>
      </c>
      <c r="M782" s="99" t="s">
        <v>24</v>
      </c>
      <c r="N782" s="100" t="s">
        <v>3373</v>
      </c>
      <c r="O782" s="95"/>
    </row>
    <row r="783" s="69" customFormat="1" spans="1:15">
      <c r="A783" s="84">
        <v>58.0000000000007</v>
      </c>
      <c r="B783" s="69" t="s">
        <v>3190</v>
      </c>
      <c r="C783" s="69" t="s">
        <v>3191</v>
      </c>
      <c r="D783" s="85">
        <v>222</v>
      </c>
      <c r="E783" s="69" t="s">
        <v>3368</v>
      </c>
      <c r="F783" s="86" t="s">
        <v>3369</v>
      </c>
      <c r="G783" s="87" t="s">
        <v>3374</v>
      </c>
      <c r="I783" s="96" t="s">
        <v>3375</v>
      </c>
      <c r="J783" s="97" t="s">
        <v>3376</v>
      </c>
      <c r="K783" s="69" t="s">
        <v>268</v>
      </c>
      <c r="L783" s="98" t="s">
        <v>3377</v>
      </c>
      <c r="M783" s="99" t="s">
        <v>24</v>
      </c>
      <c r="N783" s="100">
        <v>1039</v>
      </c>
      <c r="O783" s="95"/>
    </row>
    <row r="784" s="69" customFormat="1" ht="37.5" spans="1:15">
      <c r="A784" s="84">
        <v>58.0000000000008</v>
      </c>
      <c r="B784" s="69" t="s">
        <v>3190</v>
      </c>
      <c r="C784" s="69" t="s">
        <v>3191</v>
      </c>
      <c r="D784" s="85">
        <v>222</v>
      </c>
      <c r="E784" s="69" t="s">
        <v>3368</v>
      </c>
      <c r="F784" s="86" t="s">
        <v>3369</v>
      </c>
      <c r="G784" s="87" t="s">
        <v>3378</v>
      </c>
      <c r="I784" s="96" t="s">
        <v>3379</v>
      </c>
      <c r="J784" s="97" t="s">
        <v>3380</v>
      </c>
      <c r="K784" s="69" t="s">
        <v>268</v>
      </c>
      <c r="L784" s="98" t="s">
        <v>3381</v>
      </c>
      <c r="M784" s="99" t="s">
        <v>24</v>
      </c>
      <c r="N784" s="100">
        <v>1669</v>
      </c>
      <c r="O784" s="95"/>
    </row>
    <row r="785" s="69" customFormat="1" ht="37.5" spans="1:15">
      <c r="A785" s="84">
        <v>58.0000000000006</v>
      </c>
      <c r="B785" s="69" t="s">
        <v>3190</v>
      </c>
      <c r="C785" s="69" t="s">
        <v>3191</v>
      </c>
      <c r="D785" s="85">
        <v>222</v>
      </c>
      <c r="E785" s="69" t="s">
        <v>3368</v>
      </c>
      <c r="F785" s="86" t="s">
        <v>3369</v>
      </c>
      <c r="G785" s="87" t="s">
        <v>3382</v>
      </c>
      <c r="I785" s="96" t="s">
        <v>3383</v>
      </c>
      <c r="J785" s="97" t="s">
        <v>3384</v>
      </c>
      <c r="K785" s="69" t="s">
        <v>268</v>
      </c>
      <c r="L785" s="98" t="s">
        <v>3385</v>
      </c>
      <c r="M785" s="99" t="s">
        <v>24</v>
      </c>
      <c r="N785" s="100">
        <v>2616</v>
      </c>
      <c r="O785" s="95"/>
    </row>
    <row r="786" s="69" customFormat="1" ht="37.5" spans="1:15">
      <c r="A786" s="84">
        <v>58.0000000000009</v>
      </c>
      <c r="B786" s="69" t="s">
        <v>3190</v>
      </c>
      <c r="C786" s="69" t="s">
        <v>3191</v>
      </c>
      <c r="D786" s="85">
        <v>223</v>
      </c>
      <c r="E786" s="69" t="s">
        <v>3386</v>
      </c>
      <c r="F786" s="86" t="s">
        <v>3387</v>
      </c>
      <c r="G786" s="87" t="s">
        <v>3388</v>
      </c>
      <c r="I786" s="96" t="s">
        <v>3389</v>
      </c>
      <c r="J786" s="97" t="s">
        <v>3390</v>
      </c>
      <c r="K786" s="69" t="s">
        <v>22</v>
      </c>
      <c r="L786" s="98" t="s">
        <v>3391</v>
      </c>
      <c r="M786" s="99" t="s">
        <v>24</v>
      </c>
      <c r="N786" s="100"/>
      <c r="O786" s="95"/>
    </row>
    <row r="787" s="69" customFormat="1" spans="1:15">
      <c r="A787" s="84">
        <v>58.0000000000008</v>
      </c>
      <c r="B787" s="69" t="s">
        <v>3190</v>
      </c>
      <c r="C787" s="69" t="s">
        <v>3191</v>
      </c>
      <c r="D787" s="85">
        <v>223</v>
      </c>
      <c r="E787" s="69" t="s">
        <v>3386</v>
      </c>
      <c r="F787" s="86" t="s">
        <v>3387</v>
      </c>
      <c r="G787" s="87" t="s">
        <v>3392</v>
      </c>
      <c r="I787" s="96" t="s">
        <v>3393</v>
      </c>
      <c r="J787" s="97" t="s">
        <v>3394</v>
      </c>
      <c r="K787" s="69" t="s">
        <v>22</v>
      </c>
      <c r="L787" s="97" t="s">
        <v>842</v>
      </c>
      <c r="M787" s="99" t="s">
        <v>69</v>
      </c>
      <c r="N787" s="100"/>
      <c r="O787" s="95"/>
    </row>
    <row r="788" s="69" customFormat="1" ht="37.5" spans="1:15">
      <c r="A788" s="84">
        <v>58.0000000000006</v>
      </c>
      <c r="B788" s="69" t="s">
        <v>3190</v>
      </c>
      <c r="C788" s="69" t="s">
        <v>3191</v>
      </c>
      <c r="D788" s="85">
        <v>224</v>
      </c>
      <c r="E788" s="69" t="s">
        <v>3395</v>
      </c>
      <c r="F788" s="86" t="s">
        <v>3396</v>
      </c>
      <c r="G788" s="87" t="s">
        <v>3397</v>
      </c>
      <c r="I788" s="96" t="s">
        <v>3398</v>
      </c>
      <c r="J788" s="97" t="s">
        <v>799</v>
      </c>
      <c r="K788" s="69" t="s">
        <v>22</v>
      </c>
      <c r="L788" s="98" t="s">
        <v>3399</v>
      </c>
      <c r="M788" s="99" t="s">
        <v>24</v>
      </c>
      <c r="N788" s="100">
        <v>1842</v>
      </c>
      <c r="O788" s="95"/>
    </row>
    <row r="789" s="69" customFormat="1" ht="37.5" spans="1:15">
      <c r="A789" s="84">
        <v>58.0000000000008</v>
      </c>
      <c r="B789" s="69" t="s">
        <v>3190</v>
      </c>
      <c r="C789" s="69" t="s">
        <v>3191</v>
      </c>
      <c r="D789" s="85">
        <v>225</v>
      </c>
      <c r="E789" s="69" t="s">
        <v>3400</v>
      </c>
      <c r="F789" s="86" t="s">
        <v>3401</v>
      </c>
      <c r="G789" s="87" t="s">
        <v>3402</v>
      </c>
      <c r="I789" s="96" t="s">
        <v>3403</v>
      </c>
      <c r="J789" s="97" t="s">
        <v>3404</v>
      </c>
      <c r="K789" s="69" t="s">
        <v>22</v>
      </c>
      <c r="L789" s="98" t="s">
        <v>3405</v>
      </c>
      <c r="M789" s="99" t="s">
        <v>24</v>
      </c>
      <c r="N789" s="100" t="s">
        <v>3406</v>
      </c>
      <c r="O789" s="95"/>
    </row>
    <row r="790" s="69" customFormat="1" spans="1:15">
      <c r="A790" s="84">
        <v>58.0000000000007</v>
      </c>
      <c r="B790" s="69" t="s">
        <v>3190</v>
      </c>
      <c r="C790" s="69" t="s">
        <v>3191</v>
      </c>
      <c r="D790" s="85">
        <v>226</v>
      </c>
      <c r="E790" s="69" t="s">
        <v>3407</v>
      </c>
      <c r="F790" s="86" t="s">
        <v>3408</v>
      </c>
      <c r="G790" s="87" t="s">
        <v>3409</v>
      </c>
      <c r="I790" s="96" t="s">
        <v>3410</v>
      </c>
      <c r="J790" s="97" t="s">
        <v>3411</v>
      </c>
      <c r="K790" s="69" t="s">
        <v>2689</v>
      </c>
      <c r="L790" s="98" t="s">
        <v>669</v>
      </c>
      <c r="M790" s="99" t="s">
        <v>24</v>
      </c>
      <c r="N790" s="100" t="s">
        <v>3412</v>
      </c>
      <c r="O790" s="95"/>
    </row>
    <row r="791" s="69" customFormat="1" spans="1:15">
      <c r="A791" s="84">
        <v>58.0000000000011</v>
      </c>
      <c r="B791" s="69" t="s">
        <v>3190</v>
      </c>
      <c r="C791" s="69" t="s">
        <v>3191</v>
      </c>
      <c r="D791" s="85">
        <v>227</v>
      </c>
      <c r="E791" s="69" t="s">
        <v>3413</v>
      </c>
      <c r="F791" s="86" t="s">
        <v>3414</v>
      </c>
      <c r="G791" s="87" t="s">
        <v>3415</v>
      </c>
      <c r="I791" s="96" t="s">
        <v>3416</v>
      </c>
      <c r="J791" s="97" t="s">
        <v>3417</v>
      </c>
      <c r="K791" s="69" t="s">
        <v>22</v>
      </c>
      <c r="L791" s="98" t="s">
        <v>988</v>
      </c>
      <c r="M791" s="99" t="s">
        <v>24</v>
      </c>
      <c r="N791" s="100"/>
      <c r="O791" s="95"/>
    </row>
    <row r="792" s="69" customFormat="1" spans="1:15">
      <c r="A792" s="84">
        <v>58.0000000000007</v>
      </c>
      <c r="B792" s="69" t="s">
        <v>3190</v>
      </c>
      <c r="C792" s="69" t="s">
        <v>3191</v>
      </c>
      <c r="D792" s="85">
        <v>228</v>
      </c>
      <c r="E792" s="69" t="s">
        <v>3418</v>
      </c>
      <c r="F792" s="86" t="s">
        <v>3419</v>
      </c>
      <c r="G792" s="87" t="s">
        <v>3420</v>
      </c>
      <c r="I792" s="96" t="s">
        <v>3421</v>
      </c>
      <c r="J792" s="97" t="s">
        <v>3422</v>
      </c>
      <c r="K792" s="69" t="s">
        <v>268</v>
      </c>
      <c r="L792" s="98" t="s">
        <v>32</v>
      </c>
      <c r="M792" s="99" t="s">
        <v>24</v>
      </c>
      <c r="N792" s="100"/>
      <c r="O792" s="95"/>
    </row>
    <row r="793" s="69" customFormat="1" spans="1:15">
      <c r="A793" s="84">
        <v>58.000000000001</v>
      </c>
      <c r="B793" s="69" t="s">
        <v>3190</v>
      </c>
      <c r="C793" s="69" t="s">
        <v>3191</v>
      </c>
      <c r="D793" s="85">
        <v>228</v>
      </c>
      <c r="E793" s="69" t="s">
        <v>3418</v>
      </c>
      <c r="F793" s="86" t="s">
        <v>3419</v>
      </c>
      <c r="G793" s="87" t="s">
        <v>3423</v>
      </c>
      <c r="I793" s="96" t="s">
        <v>3424</v>
      </c>
      <c r="J793" s="97" t="s">
        <v>3425</v>
      </c>
      <c r="K793" s="69" t="s">
        <v>268</v>
      </c>
      <c r="L793" s="98" t="s">
        <v>3426</v>
      </c>
      <c r="M793" s="99" t="s">
        <v>24</v>
      </c>
      <c r="N793" s="100"/>
      <c r="O793" s="95"/>
    </row>
    <row r="794" s="69" customFormat="1" spans="1:15">
      <c r="A794" s="84">
        <v>58.0000000000008</v>
      </c>
      <c r="B794" s="69" t="s">
        <v>3190</v>
      </c>
      <c r="C794" s="69" t="s">
        <v>3191</v>
      </c>
      <c r="D794" s="85">
        <v>229</v>
      </c>
      <c r="E794" s="69" t="s">
        <v>3427</v>
      </c>
      <c r="F794" s="86" t="s">
        <v>3428</v>
      </c>
      <c r="G794" s="87" t="s">
        <v>3429</v>
      </c>
      <c r="I794" s="96" t="s">
        <v>3430</v>
      </c>
      <c r="J794" s="97" t="s">
        <v>2547</v>
      </c>
      <c r="K794" s="69" t="s">
        <v>268</v>
      </c>
      <c r="L794" s="98" t="s">
        <v>3431</v>
      </c>
      <c r="M794" s="99" t="s">
        <v>24</v>
      </c>
      <c r="N794" s="100"/>
      <c r="O794" s="95"/>
    </row>
    <row r="795" s="69" customFormat="1" spans="1:15">
      <c r="A795" s="84">
        <v>58.0000000000006</v>
      </c>
      <c r="B795" s="69" t="s">
        <v>3190</v>
      </c>
      <c r="C795" s="69" t="s">
        <v>3191</v>
      </c>
      <c r="D795" s="85">
        <v>229</v>
      </c>
      <c r="E795" s="69" t="s">
        <v>3427</v>
      </c>
      <c r="F795" s="86" t="s">
        <v>3428</v>
      </c>
      <c r="G795" s="87" t="s">
        <v>3432</v>
      </c>
      <c r="H795" s="69" t="s">
        <v>3433</v>
      </c>
      <c r="I795" s="96" t="s">
        <v>3434</v>
      </c>
      <c r="J795" s="97" t="s">
        <v>3422</v>
      </c>
      <c r="K795" s="69" t="s">
        <v>268</v>
      </c>
      <c r="L795" s="98" t="s">
        <v>3435</v>
      </c>
      <c r="M795" s="99" t="s">
        <v>120</v>
      </c>
      <c r="N795" s="100">
        <v>1871</v>
      </c>
      <c r="O795" s="95"/>
    </row>
    <row r="796" s="69" customFormat="1" spans="1:15">
      <c r="A796" s="84">
        <v>58.0000000000008</v>
      </c>
      <c r="B796" s="69" t="s">
        <v>3190</v>
      </c>
      <c r="C796" s="69" t="s">
        <v>3191</v>
      </c>
      <c r="D796" s="85">
        <v>230</v>
      </c>
      <c r="E796" s="69" t="s">
        <v>3436</v>
      </c>
      <c r="F796" s="86" t="s">
        <v>3437</v>
      </c>
      <c r="G796" s="89" t="s">
        <v>3438</v>
      </c>
      <c r="I796" s="96" t="s">
        <v>3439</v>
      </c>
      <c r="J796" s="97" t="s">
        <v>3440</v>
      </c>
      <c r="K796" s="69" t="s">
        <v>22</v>
      </c>
      <c r="L796" s="98" t="s">
        <v>282</v>
      </c>
      <c r="M796" s="99" t="s">
        <v>69</v>
      </c>
      <c r="N796" s="100"/>
      <c r="O796" s="95"/>
    </row>
    <row r="797" s="69" customFormat="1" spans="1:15">
      <c r="A797" s="84">
        <v>58.0000000000005</v>
      </c>
      <c r="B797" s="69" t="s">
        <v>3190</v>
      </c>
      <c r="C797" s="69" t="s">
        <v>3191</v>
      </c>
      <c r="D797" s="85">
        <v>231</v>
      </c>
      <c r="E797" s="69" t="s">
        <v>3441</v>
      </c>
      <c r="F797" s="86" t="s">
        <v>3442</v>
      </c>
      <c r="G797" s="87" t="s">
        <v>3443</v>
      </c>
      <c r="I797" s="96" t="s">
        <v>3444</v>
      </c>
      <c r="J797" s="97" t="s">
        <v>3445</v>
      </c>
      <c r="K797" s="69" t="s">
        <v>268</v>
      </c>
      <c r="L797" s="98" t="s">
        <v>174</v>
      </c>
      <c r="M797" s="99" t="s">
        <v>24</v>
      </c>
      <c r="N797" s="100" t="s">
        <v>3446</v>
      </c>
      <c r="O797" s="95"/>
    </row>
    <row r="798" s="69" customFormat="1" spans="1:15">
      <c r="A798" s="84">
        <v>58.0000000000006</v>
      </c>
      <c r="B798" s="69" t="s">
        <v>3190</v>
      </c>
      <c r="C798" s="69" t="s">
        <v>3191</v>
      </c>
      <c r="D798" s="85">
        <v>231</v>
      </c>
      <c r="E798" s="69" t="s">
        <v>3441</v>
      </c>
      <c r="F798" s="86" t="s">
        <v>3442</v>
      </c>
      <c r="G798" s="87" t="s">
        <v>3447</v>
      </c>
      <c r="I798" s="96" t="s">
        <v>3448</v>
      </c>
      <c r="J798" s="97" t="s">
        <v>702</v>
      </c>
      <c r="K798" s="69" t="s">
        <v>268</v>
      </c>
      <c r="L798" s="97" t="s">
        <v>3449</v>
      </c>
      <c r="M798" s="99" t="s">
        <v>24</v>
      </c>
      <c r="N798" s="100"/>
      <c r="O798" s="95"/>
    </row>
    <row r="799" s="69" customFormat="1" ht="37.5" spans="1:15">
      <c r="A799" s="84">
        <v>58.0000000000007</v>
      </c>
      <c r="B799" s="69" t="s">
        <v>3190</v>
      </c>
      <c r="C799" s="69" t="s">
        <v>3191</v>
      </c>
      <c r="D799" s="85">
        <v>232</v>
      </c>
      <c r="E799" s="69" t="s">
        <v>3450</v>
      </c>
      <c r="F799" s="86" t="s">
        <v>3451</v>
      </c>
      <c r="G799" s="87" t="s">
        <v>3452</v>
      </c>
      <c r="I799" s="96" t="s">
        <v>3453</v>
      </c>
      <c r="J799" s="97" t="s">
        <v>548</v>
      </c>
      <c r="K799" s="69" t="s">
        <v>268</v>
      </c>
      <c r="L799" s="98" t="s">
        <v>3454</v>
      </c>
      <c r="M799" s="99" t="s">
        <v>24</v>
      </c>
      <c r="N799" s="100" t="s">
        <v>3455</v>
      </c>
      <c r="O799" s="95"/>
    </row>
    <row r="800" s="69" customFormat="1" spans="1:15">
      <c r="A800" s="84">
        <v>58.0000000000006</v>
      </c>
      <c r="B800" s="69" t="s">
        <v>3190</v>
      </c>
      <c r="C800" s="69" t="s">
        <v>3191</v>
      </c>
      <c r="D800" s="85">
        <v>232</v>
      </c>
      <c r="E800" s="69" t="s">
        <v>3450</v>
      </c>
      <c r="F800" s="86" t="s">
        <v>3451</v>
      </c>
      <c r="G800" s="87" t="s">
        <v>3456</v>
      </c>
      <c r="I800" s="96" t="s">
        <v>3457</v>
      </c>
      <c r="J800" s="97" t="s">
        <v>3248</v>
      </c>
      <c r="K800" s="69" t="s">
        <v>307</v>
      </c>
      <c r="L800" s="98" t="s">
        <v>32</v>
      </c>
      <c r="M800" s="99" t="s">
        <v>24</v>
      </c>
      <c r="N800" s="100" t="s">
        <v>3458</v>
      </c>
      <c r="O800" s="95"/>
    </row>
    <row r="801" s="69" customFormat="1" ht="37.5" spans="1:15">
      <c r="A801" s="84">
        <v>58.0000000000006</v>
      </c>
      <c r="B801" s="69" t="s">
        <v>3190</v>
      </c>
      <c r="C801" s="69" t="s">
        <v>3191</v>
      </c>
      <c r="D801" s="85">
        <v>233</v>
      </c>
      <c r="E801" s="69" t="s">
        <v>3459</v>
      </c>
      <c r="F801" s="86" t="s">
        <v>3460</v>
      </c>
      <c r="G801" s="87" t="s">
        <v>3461</v>
      </c>
      <c r="I801" s="96" t="s">
        <v>3462</v>
      </c>
      <c r="J801" s="97" t="s">
        <v>1791</v>
      </c>
      <c r="K801" s="69" t="s">
        <v>268</v>
      </c>
      <c r="L801" s="98" t="s">
        <v>3463</v>
      </c>
      <c r="M801" s="99" t="s">
        <v>24</v>
      </c>
      <c r="N801" s="100" t="s">
        <v>3464</v>
      </c>
      <c r="O801" s="95"/>
    </row>
    <row r="802" s="69" customFormat="1" spans="1:15">
      <c r="A802" s="84">
        <v>58.0000000000005</v>
      </c>
      <c r="B802" s="69" t="s">
        <v>3190</v>
      </c>
      <c r="C802" s="69" t="s">
        <v>3191</v>
      </c>
      <c r="D802" s="85">
        <v>234</v>
      </c>
      <c r="E802" s="69" t="s">
        <v>3465</v>
      </c>
      <c r="F802" s="86" t="s">
        <v>3466</v>
      </c>
      <c r="G802" s="87" t="s">
        <v>3467</v>
      </c>
      <c r="I802" s="96" t="s">
        <v>3468</v>
      </c>
      <c r="J802" s="97" t="s">
        <v>3469</v>
      </c>
      <c r="K802" s="69" t="s">
        <v>268</v>
      </c>
      <c r="L802" s="98" t="s">
        <v>32</v>
      </c>
      <c r="M802" s="99" t="s">
        <v>24</v>
      </c>
      <c r="N802" s="100"/>
      <c r="O802" s="95"/>
    </row>
    <row r="803" s="69" customFormat="1" spans="1:15">
      <c r="A803" s="84">
        <v>58.0000000000007</v>
      </c>
      <c r="B803" s="69" t="s">
        <v>3190</v>
      </c>
      <c r="C803" s="69" t="s">
        <v>3191</v>
      </c>
      <c r="D803" s="85">
        <v>234</v>
      </c>
      <c r="E803" s="69" t="s">
        <v>3465</v>
      </c>
      <c r="F803" s="86" t="s">
        <v>3466</v>
      </c>
      <c r="G803" s="87" t="s">
        <v>3470</v>
      </c>
      <c r="I803" s="96" t="s">
        <v>3471</v>
      </c>
      <c r="J803" s="97" t="s">
        <v>3472</v>
      </c>
      <c r="K803" s="69" t="s">
        <v>268</v>
      </c>
      <c r="L803" s="98" t="s">
        <v>32</v>
      </c>
      <c r="M803" s="99" t="s">
        <v>24</v>
      </c>
      <c r="N803" s="100">
        <v>165</v>
      </c>
      <c r="O803" s="95"/>
    </row>
    <row r="804" s="69" customFormat="1" spans="1:15">
      <c r="A804" s="84">
        <v>58.0000000000009</v>
      </c>
      <c r="B804" s="69" t="s">
        <v>3190</v>
      </c>
      <c r="C804" s="69" t="s">
        <v>3191</v>
      </c>
      <c r="D804" s="85">
        <v>234</v>
      </c>
      <c r="E804" s="69" t="s">
        <v>3465</v>
      </c>
      <c r="F804" s="86" t="s">
        <v>3466</v>
      </c>
      <c r="G804" s="87" t="s">
        <v>3473</v>
      </c>
      <c r="I804" s="96" t="s">
        <v>3474</v>
      </c>
      <c r="J804" s="97" t="s">
        <v>3475</v>
      </c>
      <c r="K804" s="69" t="s">
        <v>268</v>
      </c>
      <c r="L804" s="98" t="s">
        <v>32</v>
      </c>
      <c r="M804" s="99" t="s">
        <v>24</v>
      </c>
      <c r="N804" s="100"/>
      <c r="O804" s="95"/>
    </row>
    <row r="805" s="69" customFormat="1" spans="1:15">
      <c r="A805" s="84">
        <v>58.0000000000009</v>
      </c>
      <c r="B805" s="69" t="s">
        <v>3190</v>
      </c>
      <c r="C805" s="69" t="s">
        <v>3191</v>
      </c>
      <c r="D805" s="85">
        <v>234</v>
      </c>
      <c r="E805" s="69" t="s">
        <v>3465</v>
      </c>
      <c r="F805" s="86" t="s">
        <v>3466</v>
      </c>
      <c r="G805" s="87" t="s">
        <v>3476</v>
      </c>
      <c r="I805" s="96" t="s">
        <v>3477</v>
      </c>
      <c r="J805" s="97" t="s">
        <v>3478</v>
      </c>
      <c r="K805" s="69" t="s">
        <v>268</v>
      </c>
      <c r="L805" s="98" t="s">
        <v>174</v>
      </c>
      <c r="M805" s="99" t="s">
        <v>24</v>
      </c>
      <c r="N805" s="100">
        <v>5266</v>
      </c>
      <c r="O805" s="95"/>
    </row>
    <row r="806" s="69" customFormat="1" spans="1:15">
      <c r="A806" s="84">
        <v>58.0000000000008</v>
      </c>
      <c r="B806" s="69" t="s">
        <v>3190</v>
      </c>
      <c r="C806" s="69" t="s">
        <v>3191</v>
      </c>
      <c r="D806" s="85">
        <v>234</v>
      </c>
      <c r="E806" s="69" t="s">
        <v>3465</v>
      </c>
      <c r="F806" s="86" t="s">
        <v>3466</v>
      </c>
      <c r="G806" s="87" t="s">
        <v>3479</v>
      </c>
      <c r="I806" s="96" t="s">
        <v>3480</v>
      </c>
      <c r="J806" s="97" t="s">
        <v>3478</v>
      </c>
      <c r="K806" s="69" t="s">
        <v>268</v>
      </c>
      <c r="L806" s="98" t="s">
        <v>32</v>
      </c>
      <c r="M806" s="99" t="s">
        <v>24</v>
      </c>
      <c r="N806" s="100"/>
      <c r="O806" s="95"/>
    </row>
    <row r="807" s="69" customFormat="1" ht="37.5" spans="1:15">
      <c r="A807" s="84">
        <v>58.0000000000006</v>
      </c>
      <c r="B807" s="69" t="s">
        <v>3190</v>
      </c>
      <c r="C807" s="69" t="s">
        <v>3191</v>
      </c>
      <c r="D807" s="85">
        <v>234</v>
      </c>
      <c r="E807" s="69" t="s">
        <v>3465</v>
      </c>
      <c r="F807" s="86" t="s">
        <v>3466</v>
      </c>
      <c r="G807" s="87" t="s">
        <v>3481</v>
      </c>
      <c r="I807" s="96" t="s">
        <v>3482</v>
      </c>
      <c r="J807" s="97" t="s">
        <v>3483</v>
      </c>
      <c r="K807" s="69" t="s">
        <v>268</v>
      </c>
      <c r="L807" s="98" t="s">
        <v>150</v>
      </c>
      <c r="M807" s="99" t="s">
        <v>24</v>
      </c>
      <c r="N807" s="100" t="s">
        <v>3484</v>
      </c>
      <c r="O807" s="95"/>
    </row>
    <row r="808" s="69" customFormat="1" spans="1:15">
      <c r="A808" s="84">
        <v>58.0000000000006</v>
      </c>
      <c r="B808" s="69" t="s">
        <v>3190</v>
      </c>
      <c r="C808" s="69" t="s">
        <v>3191</v>
      </c>
      <c r="D808" s="85">
        <v>235</v>
      </c>
      <c r="E808" s="69" t="s">
        <v>3485</v>
      </c>
      <c r="F808" s="86" t="s">
        <v>3486</v>
      </c>
      <c r="G808" s="87" t="s">
        <v>3487</v>
      </c>
      <c r="I808" s="96" t="s">
        <v>3488</v>
      </c>
      <c r="J808" s="97" t="s">
        <v>3489</v>
      </c>
      <c r="K808" s="69" t="s">
        <v>3490</v>
      </c>
      <c r="L808" s="98" t="s">
        <v>32</v>
      </c>
      <c r="M808" s="99" t="s">
        <v>24</v>
      </c>
      <c r="N808" s="100"/>
      <c r="O808" s="95"/>
    </row>
    <row r="809" s="69" customFormat="1" spans="1:15">
      <c r="A809" s="84">
        <v>59.0000000000006</v>
      </c>
      <c r="B809" s="69" t="s">
        <v>3190</v>
      </c>
      <c r="C809" s="69" t="s">
        <v>3191</v>
      </c>
      <c r="D809" s="85">
        <v>236</v>
      </c>
      <c r="E809" s="69" t="s">
        <v>3485</v>
      </c>
      <c r="F809" s="86" t="s">
        <v>3486</v>
      </c>
      <c r="G809" s="89" t="s">
        <v>3491</v>
      </c>
      <c r="I809" s="96" t="s">
        <v>3492</v>
      </c>
      <c r="J809" s="97" t="s">
        <v>21</v>
      </c>
      <c r="K809" s="69" t="s">
        <v>3490</v>
      </c>
      <c r="L809" s="98" t="s">
        <v>3493</v>
      </c>
      <c r="M809" s="99" t="s">
        <v>158</v>
      </c>
      <c r="N809" s="100"/>
      <c r="O809" s="95"/>
    </row>
    <row r="810" s="69" customFormat="1" spans="1:15">
      <c r="A810" s="84">
        <v>58.0000000000006</v>
      </c>
      <c r="B810" s="69" t="s">
        <v>3190</v>
      </c>
      <c r="C810" s="69" t="s">
        <v>3191</v>
      </c>
      <c r="D810" s="85">
        <v>236</v>
      </c>
      <c r="E810" s="69" t="s">
        <v>3494</v>
      </c>
      <c r="F810" s="86" t="s">
        <v>3495</v>
      </c>
      <c r="G810" s="87" t="s">
        <v>3496</v>
      </c>
      <c r="I810" s="96" t="s">
        <v>3497</v>
      </c>
      <c r="J810" s="97" t="s">
        <v>3273</v>
      </c>
      <c r="K810" s="69" t="s">
        <v>268</v>
      </c>
      <c r="L810" s="98" t="s">
        <v>32</v>
      </c>
      <c r="M810" s="99" t="s">
        <v>24</v>
      </c>
      <c r="N810" s="100"/>
      <c r="O810" s="95"/>
    </row>
    <row r="811" s="69" customFormat="1" spans="1:15">
      <c r="A811" s="84">
        <v>58.000000000001</v>
      </c>
      <c r="B811" s="69" t="s">
        <v>3190</v>
      </c>
      <c r="C811" s="69" t="s">
        <v>3191</v>
      </c>
      <c r="D811" s="85">
        <v>237</v>
      </c>
      <c r="E811" s="69" t="s">
        <v>3498</v>
      </c>
      <c r="F811" s="86" t="s">
        <v>3499</v>
      </c>
      <c r="G811" s="87" t="s">
        <v>3500</v>
      </c>
      <c r="I811" s="96" t="s">
        <v>3501</v>
      </c>
      <c r="J811" s="97" t="s">
        <v>3422</v>
      </c>
      <c r="K811" s="69" t="s">
        <v>268</v>
      </c>
      <c r="L811" s="98" t="s">
        <v>32</v>
      </c>
      <c r="M811" s="99" t="s">
        <v>24</v>
      </c>
      <c r="N811" s="100" t="s">
        <v>3502</v>
      </c>
      <c r="O811" s="95"/>
    </row>
    <row r="812" s="69" customFormat="1" spans="1:15">
      <c r="A812" s="84">
        <v>58.000000000001</v>
      </c>
      <c r="B812" s="69" t="s">
        <v>3190</v>
      </c>
      <c r="C812" s="69" t="s">
        <v>3191</v>
      </c>
      <c r="D812" s="85">
        <v>237</v>
      </c>
      <c r="E812" s="69" t="s">
        <v>3498</v>
      </c>
      <c r="F812" s="86" t="s">
        <v>3499</v>
      </c>
      <c r="G812" s="87" t="s">
        <v>3503</v>
      </c>
      <c r="I812" s="96" t="s">
        <v>3504</v>
      </c>
      <c r="J812" s="97" t="s">
        <v>3505</v>
      </c>
      <c r="K812" s="69" t="s">
        <v>268</v>
      </c>
      <c r="L812" s="98" t="s">
        <v>600</v>
      </c>
      <c r="M812" s="99" t="s">
        <v>24</v>
      </c>
      <c r="N812" s="100" t="s">
        <v>3506</v>
      </c>
      <c r="O812" s="95"/>
    </row>
    <row r="813" s="69" customFormat="1" spans="1:15">
      <c r="A813" s="84">
        <v>58.000000000001</v>
      </c>
      <c r="B813" s="69" t="s">
        <v>3190</v>
      </c>
      <c r="C813" s="69" t="s">
        <v>3191</v>
      </c>
      <c r="D813" s="85">
        <v>238</v>
      </c>
      <c r="E813" s="69" t="s">
        <v>3507</v>
      </c>
      <c r="F813" s="86" t="s">
        <v>3508</v>
      </c>
      <c r="G813" s="87" t="s">
        <v>3509</v>
      </c>
      <c r="I813" s="96" t="s">
        <v>3510</v>
      </c>
      <c r="J813" s="97" t="s">
        <v>3511</v>
      </c>
      <c r="K813" s="69" t="s">
        <v>22</v>
      </c>
      <c r="L813" s="98" t="s">
        <v>2584</v>
      </c>
      <c r="M813" s="99" t="s">
        <v>24</v>
      </c>
      <c r="N813" s="100" t="s">
        <v>3512</v>
      </c>
      <c r="O813" s="95"/>
    </row>
    <row r="814" s="69" customFormat="1" spans="1:15">
      <c r="A814" s="84">
        <v>58.0000000000006</v>
      </c>
      <c r="B814" s="69" t="s">
        <v>3190</v>
      </c>
      <c r="C814" s="69" t="s">
        <v>3191</v>
      </c>
      <c r="D814" s="85">
        <v>239</v>
      </c>
      <c r="E814" s="69" t="s">
        <v>3513</v>
      </c>
      <c r="F814" s="86" t="s">
        <v>3514</v>
      </c>
      <c r="G814" s="87" t="s">
        <v>3515</v>
      </c>
      <c r="I814" s="96" t="s">
        <v>3516</v>
      </c>
      <c r="J814" s="97" t="s">
        <v>702</v>
      </c>
      <c r="K814" s="69" t="s">
        <v>268</v>
      </c>
      <c r="L814" s="98" t="s">
        <v>3517</v>
      </c>
      <c r="M814" s="99" t="s">
        <v>24</v>
      </c>
      <c r="N814" s="100">
        <v>1462</v>
      </c>
      <c r="O814" s="95"/>
    </row>
    <row r="815" s="69" customFormat="1" ht="37.5" spans="1:15">
      <c r="A815" s="84">
        <v>58.0000000000005</v>
      </c>
      <c r="B815" s="69" t="s">
        <v>3190</v>
      </c>
      <c r="C815" s="69" t="s">
        <v>3191</v>
      </c>
      <c r="D815" s="85">
        <v>239</v>
      </c>
      <c r="E815" s="69" t="s">
        <v>3513</v>
      </c>
      <c r="F815" s="86" t="s">
        <v>3514</v>
      </c>
      <c r="G815" s="87" t="s">
        <v>3518</v>
      </c>
      <c r="I815" s="96" t="s">
        <v>3519</v>
      </c>
      <c r="J815" s="97" t="s">
        <v>702</v>
      </c>
      <c r="K815" s="69" t="s">
        <v>268</v>
      </c>
      <c r="L815" s="98" t="s">
        <v>3520</v>
      </c>
      <c r="M815" s="99" t="s">
        <v>24</v>
      </c>
      <c r="N815" s="100">
        <v>200292</v>
      </c>
      <c r="O815" s="95"/>
    </row>
    <row r="816" s="69" customFormat="1" spans="1:15">
      <c r="A816" s="84">
        <v>58.0000000000011</v>
      </c>
      <c r="B816" s="69" t="s">
        <v>3190</v>
      </c>
      <c r="C816" s="69" t="s">
        <v>3191</v>
      </c>
      <c r="D816" s="85">
        <v>239</v>
      </c>
      <c r="E816" s="69" t="s">
        <v>3513</v>
      </c>
      <c r="F816" s="86" t="s">
        <v>3514</v>
      </c>
      <c r="G816" s="87" t="s">
        <v>3521</v>
      </c>
      <c r="I816" s="96" t="s">
        <v>3522</v>
      </c>
      <c r="J816" s="97" t="s">
        <v>3523</v>
      </c>
      <c r="K816" s="69" t="s">
        <v>268</v>
      </c>
      <c r="L816" s="98" t="s">
        <v>32</v>
      </c>
      <c r="M816" s="99" t="s">
        <v>24</v>
      </c>
      <c r="N816" s="100"/>
      <c r="O816" s="95"/>
    </row>
    <row r="817" s="69" customFormat="1" spans="1:15">
      <c r="A817" s="84">
        <v>58.0000000000005</v>
      </c>
      <c r="B817" s="69" t="s">
        <v>3190</v>
      </c>
      <c r="C817" s="69" t="s">
        <v>3191</v>
      </c>
      <c r="D817" s="85">
        <v>239</v>
      </c>
      <c r="E817" s="69" t="s">
        <v>3513</v>
      </c>
      <c r="F817" s="86" t="s">
        <v>3514</v>
      </c>
      <c r="G817" s="87" t="s">
        <v>3524</v>
      </c>
      <c r="I817" s="96" t="s">
        <v>3525</v>
      </c>
      <c r="J817" s="97" t="s">
        <v>3422</v>
      </c>
      <c r="K817" s="69" t="s">
        <v>268</v>
      </c>
      <c r="L817" s="98" t="s">
        <v>32</v>
      </c>
      <c r="M817" s="99" t="s">
        <v>24</v>
      </c>
      <c r="N817" s="100"/>
      <c r="O817" s="95"/>
    </row>
    <row r="818" s="69" customFormat="1" spans="1:15">
      <c r="A818" s="84">
        <v>58.0000000000006</v>
      </c>
      <c r="B818" s="69" t="s">
        <v>3190</v>
      </c>
      <c r="C818" s="69" t="s">
        <v>3191</v>
      </c>
      <c r="D818" s="85">
        <v>239</v>
      </c>
      <c r="E818" s="69" t="s">
        <v>3513</v>
      </c>
      <c r="F818" s="86" t="s">
        <v>3514</v>
      </c>
      <c r="G818" s="87" t="s">
        <v>3526</v>
      </c>
      <c r="H818" s="69" t="s">
        <v>3527</v>
      </c>
      <c r="I818" s="96" t="s">
        <v>3528</v>
      </c>
      <c r="J818" s="97" t="s">
        <v>799</v>
      </c>
      <c r="K818" s="69" t="s">
        <v>268</v>
      </c>
      <c r="L818" s="98" t="s">
        <v>32</v>
      </c>
      <c r="M818" s="99" t="s">
        <v>24</v>
      </c>
      <c r="N818" s="100"/>
      <c r="O818" s="95"/>
    </row>
    <row r="819" s="69" customFormat="1" spans="1:15">
      <c r="A819" s="84">
        <v>58.0000000000005</v>
      </c>
      <c r="B819" s="69" t="s">
        <v>3190</v>
      </c>
      <c r="C819" s="69" t="s">
        <v>3191</v>
      </c>
      <c r="D819" s="85">
        <v>239</v>
      </c>
      <c r="E819" s="69" t="s">
        <v>3513</v>
      </c>
      <c r="F819" s="86" t="s">
        <v>3514</v>
      </c>
      <c r="G819" s="87" t="s">
        <v>3529</v>
      </c>
      <c r="I819" s="96" t="s">
        <v>3530</v>
      </c>
      <c r="J819" s="97" t="s">
        <v>3531</v>
      </c>
      <c r="K819" s="69" t="s">
        <v>268</v>
      </c>
      <c r="L819" s="98" t="s">
        <v>988</v>
      </c>
      <c r="M819" s="99" t="s">
        <v>24</v>
      </c>
      <c r="N819" s="100"/>
      <c r="O819" s="95"/>
    </row>
    <row r="820" s="69" customFormat="1" spans="1:15">
      <c r="A820" s="84">
        <v>58.0000000000007</v>
      </c>
      <c r="B820" s="69" t="s">
        <v>3190</v>
      </c>
      <c r="C820" s="69" t="s">
        <v>3191</v>
      </c>
      <c r="D820" s="85">
        <v>239</v>
      </c>
      <c r="E820" s="69" t="s">
        <v>3513</v>
      </c>
      <c r="F820" s="86" t="s">
        <v>3514</v>
      </c>
      <c r="G820" s="87" t="s">
        <v>3532</v>
      </c>
      <c r="I820" s="96" t="s">
        <v>3533</v>
      </c>
      <c r="J820" s="97" t="s">
        <v>21</v>
      </c>
      <c r="K820" s="69" t="s">
        <v>268</v>
      </c>
      <c r="L820" s="98" t="s">
        <v>3534</v>
      </c>
      <c r="M820" s="99" t="s">
        <v>24</v>
      </c>
      <c r="N820" s="100"/>
      <c r="O820" s="95"/>
    </row>
    <row r="821" s="69" customFormat="1" spans="1:15">
      <c r="A821" s="84">
        <v>58.0000000000009</v>
      </c>
      <c r="B821" s="69" t="s">
        <v>3190</v>
      </c>
      <c r="C821" s="69" t="s">
        <v>3191</v>
      </c>
      <c r="D821" s="85">
        <v>239</v>
      </c>
      <c r="E821" s="69" t="s">
        <v>3513</v>
      </c>
      <c r="F821" s="86" t="s">
        <v>3514</v>
      </c>
      <c r="G821" s="87" t="s">
        <v>3535</v>
      </c>
      <c r="I821" s="96" t="s">
        <v>3536</v>
      </c>
      <c r="J821" s="97" t="s">
        <v>548</v>
      </c>
      <c r="K821" s="69" t="s">
        <v>268</v>
      </c>
      <c r="L821" s="98" t="s">
        <v>32</v>
      </c>
      <c r="M821" s="99" t="s">
        <v>24</v>
      </c>
      <c r="N821" s="100"/>
      <c r="O821" s="95"/>
    </row>
    <row r="822" s="69" customFormat="1" ht="37.5" spans="1:15">
      <c r="A822" s="84">
        <v>58.0000000000011</v>
      </c>
      <c r="B822" s="69" t="s">
        <v>3190</v>
      </c>
      <c r="C822" s="69" t="s">
        <v>3191</v>
      </c>
      <c r="D822" s="85">
        <v>239</v>
      </c>
      <c r="E822" s="69" t="s">
        <v>3513</v>
      </c>
      <c r="F822" s="86" t="s">
        <v>3514</v>
      </c>
      <c r="G822" s="87" t="s">
        <v>3537</v>
      </c>
      <c r="I822" s="96" t="s">
        <v>3538</v>
      </c>
      <c r="J822" s="97" t="s">
        <v>548</v>
      </c>
      <c r="K822" s="69" t="s">
        <v>3539</v>
      </c>
      <c r="L822" s="98" t="s">
        <v>3540</v>
      </c>
      <c r="M822" s="99" t="s">
        <v>24</v>
      </c>
      <c r="N822" s="100" t="s">
        <v>3541</v>
      </c>
      <c r="O822" s="95"/>
    </row>
    <row r="823" s="69" customFormat="1" spans="1:15">
      <c r="A823" s="84">
        <v>58.0000000000007</v>
      </c>
      <c r="B823" s="69" t="s">
        <v>3190</v>
      </c>
      <c r="C823" s="69" t="s">
        <v>3191</v>
      </c>
      <c r="D823" s="85">
        <v>239</v>
      </c>
      <c r="E823" s="69" t="s">
        <v>3513</v>
      </c>
      <c r="F823" s="86" t="s">
        <v>3514</v>
      </c>
      <c r="G823" s="87" t="s">
        <v>3542</v>
      </c>
      <c r="I823" s="96" t="s">
        <v>3543</v>
      </c>
      <c r="J823" s="97" t="s">
        <v>3544</v>
      </c>
      <c r="K823" s="69" t="s">
        <v>268</v>
      </c>
      <c r="L823" s="98" t="s">
        <v>157</v>
      </c>
      <c r="M823" s="99" t="s">
        <v>24</v>
      </c>
      <c r="N823" s="100" t="s">
        <v>3545</v>
      </c>
      <c r="O823" s="95"/>
    </row>
    <row r="824" s="69" customFormat="1" spans="1:15">
      <c r="A824" s="84">
        <v>58.0000000000005</v>
      </c>
      <c r="B824" s="69" t="s">
        <v>3190</v>
      </c>
      <c r="C824" s="69" t="s">
        <v>3191</v>
      </c>
      <c r="D824" s="85">
        <v>239</v>
      </c>
      <c r="E824" s="69" t="s">
        <v>3513</v>
      </c>
      <c r="F824" s="86" t="s">
        <v>3514</v>
      </c>
      <c r="G824" s="87" t="s">
        <v>3546</v>
      </c>
      <c r="I824" s="96" t="s">
        <v>3547</v>
      </c>
      <c r="J824" s="97" t="s">
        <v>3548</v>
      </c>
      <c r="K824" s="69" t="s">
        <v>268</v>
      </c>
      <c r="L824" s="98" t="s">
        <v>3549</v>
      </c>
      <c r="M824" s="99" t="s">
        <v>120</v>
      </c>
      <c r="N824" s="100">
        <v>7989</v>
      </c>
      <c r="O824" s="95"/>
    </row>
    <row r="825" s="69" customFormat="1" ht="37.5" spans="1:15">
      <c r="A825" s="84">
        <v>58.0000000000007</v>
      </c>
      <c r="B825" s="69" t="s">
        <v>3190</v>
      </c>
      <c r="C825" s="69" t="s">
        <v>3191</v>
      </c>
      <c r="D825" s="85">
        <v>239</v>
      </c>
      <c r="E825" s="69" t="s">
        <v>3513</v>
      </c>
      <c r="F825" s="86" t="s">
        <v>3514</v>
      </c>
      <c r="G825" s="87" t="s">
        <v>3550</v>
      </c>
      <c r="I825" s="96" t="s">
        <v>3551</v>
      </c>
      <c r="J825" s="97" t="s">
        <v>865</v>
      </c>
      <c r="K825" s="69" t="s">
        <v>268</v>
      </c>
      <c r="L825" s="98" t="s">
        <v>3552</v>
      </c>
      <c r="M825" s="99" t="s">
        <v>24</v>
      </c>
      <c r="N825" s="100" t="s">
        <v>3553</v>
      </c>
      <c r="O825" s="95"/>
    </row>
    <row r="826" s="69" customFormat="1" spans="1:15">
      <c r="A826" s="84">
        <v>58.0000000000011</v>
      </c>
      <c r="B826" s="69" t="s">
        <v>3190</v>
      </c>
      <c r="C826" s="69" t="s">
        <v>3191</v>
      </c>
      <c r="D826" s="85">
        <v>239</v>
      </c>
      <c r="E826" s="69" t="s">
        <v>3513</v>
      </c>
      <c r="F826" s="86" t="s">
        <v>3514</v>
      </c>
      <c r="G826" s="87" t="s">
        <v>3554</v>
      </c>
      <c r="I826" s="96" t="s">
        <v>3555</v>
      </c>
      <c r="J826" s="97" t="s">
        <v>3556</v>
      </c>
      <c r="K826" s="69" t="s">
        <v>268</v>
      </c>
      <c r="L826" s="98" t="s">
        <v>3557</v>
      </c>
      <c r="M826" s="99" t="s">
        <v>24</v>
      </c>
      <c r="N826" s="100"/>
      <c r="O826" s="95"/>
    </row>
    <row r="827" s="69" customFormat="1" spans="1:15">
      <c r="A827" s="84">
        <v>58.0000000000005</v>
      </c>
      <c r="B827" s="69" t="s">
        <v>3190</v>
      </c>
      <c r="C827" s="69" t="s">
        <v>3191</v>
      </c>
      <c r="D827" s="85">
        <v>239</v>
      </c>
      <c r="E827" s="69" t="s">
        <v>3513</v>
      </c>
      <c r="F827" s="86" t="s">
        <v>3514</v>
      </c>
      <c r="G827" s="87" t="s">
        <v>3558</v>
      </c>
      <c r="I827" s="96" t="s">
        <v>3559</v>
      </c>
      <c r="J827" s="97" t="s">
        <v>21</v>
      </c>
      <c r="K827" s="69" t="s">
        <v>268</v>
      </c>
      <c r="L827" s="98" t="s">
        <v>1015</v>
      </c>
      <c r="M827" s="99" t="s">
        <v>24</v>
      </c>
      <c r="N827" s="100"/>
      <c r="O827" s="95"/>
    </row>
    <row r="828" s="69" customFormat="1" ht="37.5" spans="1:15">
      <c r="A828" s="84">
        <v>58.0000000000011</v>
      </c>
      <c r="B828" s="69" t="s">
        <v>3190</v>
      </c>
      <c r="C828" s="69" t="s">
        <v>3191</v>
      </c>
      <c r="D828" s="85">
        <v>240</v>
      </c>
      <c r="E828" s="69" t="s">
        <v>3560</v>
      </c>
      <c r="F828" s="86" t="s">
        <v>3561</v>
      </c>
      <c r="G828" s="87" t="s">
        <v>3562</v>
      </c>
      <c r="I828" s="96" t="s">
        <v>3563</v>
      </c>
      <c r="J828" s="97" t="s">
        <v>3564</v>
      </c>
      <c r="K828" s="69" t="s">
        <v>307</v>
      </c>
      <c r="L828" s="98" t="s">
        <v>3565</v>
      </c>
      <c r="M828" s="99" t="s">
        <v>24</v>
      </c>
      <c r="N828" s="100"/>
      <c r="O828" s="95"/>
    </row>
    <row r="829" s="69" customFormat="1" spans="1:15">
      <c r="A829" s="84">
        <v>58.0000000000005</v>
      </c>
      <c r="B829" s="69" t="s">
        <v>3190</v>
      </c>
      <c r="C829" s="69" t="s">
        <v>3191</v>
      </c>
      <c r="D829" s="85">
        <v>240</v>
      </c>
      <c r="E829" s="69" t="s">
        <v>3560</v>
      </c>
      <c r="F829" s="86" t="s">
        <v>3561</v>
      </c>
      <c r="G829" s="87" t="s">
        <v>3566</v>
      </c>
      <c r="I829" s="96" t="s">
        <v>3567</v>
      </c>
      <c r="J829" s="97" t="s">
        <v>2064</v>
      </c>
      <c r="K829" s="69" t="s">
        <v>268</v>
      </c>
      <c r="L829" s="98" t="s">
        <v>669</v>
      </c>
      <c r="M829" s="99" t="s">
        <v>24</v>
      </c>
      <c r="N829" s="100"/>
      <c r="O829" s="95"/>
    </row>
    <row r="830" s="69" customFormat="1" spans="1:15">
      <c r="A830" s="84">
        <v>58.0000000000008</v>
      </c>
      <c r="B830" s="69" t="s">
        <v>3190</v>
      </c>
      <c r="C830" s="69" t="s">
        <v>3191</v>
      </c>
      <c r="D830" s="85">
        <v>240</v>
      </c>
      <c r="E830" s="69" t="s">
        <v>3560</v>
      </c>
      <c r="F830" s="86" t="s">
        <v>3561</v>
      </c>
      <c r="G830" s="87" t="s">
        <v>3568</v>
      </c>
      <c r="I830" s="96" t="s">
        <v>3569</v>
      </c>
      <c r="J830" s="97" t="s">
        <v>799</v>
      </c>
      <c r="K830" s="69" t="s">
        <v>3490</v>
      </c>
      <c r="L830" s="98" t="s">
        <v>3570</v>
      </c>
      <c r="M830" s="99" t="s">
        <v>24</v>
      </c>
      <c r="N830" s="100" t="s">
        <v>3571</v>
      </c>
      <c r="O830" s="95"/>
    </row>
    <row r="831" s="69" customFormat="1" spans="1:15">
      <c r="A831" s="84">
        <v>58.0000000000006</v>
      </c>
      <c r="B831" s="69" t="s">
        <v>3190</v>
      </c>
      <c r="C831" s="69" t="s">
        <v>3191</v>
      </c>
      <c r="D831" s="85">
        <v>241</v>
      </c>
      <c r="E831" s="69" t="s">
        <v>3572</v>
      </c>
      <c r="F831" s="86" t="s">
        <v>3573</v>
      </c>
      <c r="G831" s="87" t="s">
        <v>3574</v>
      </c>
      <c r="I831" s="96" t="s">
        <v>3575</v>
      </c>
      <c r="J831" s="97" t="s">
        <v>3576</v>
      </c>
      <c r="K831" s="69" t="s">
        <v>307</v>
      </c>
      <c r="L831" s="98" t="s">
        <v>32</v>
      </c>
      <c r="M831" s="99" t="s">
        <v>24</v>
      </c>
      <c r="N831" s="100" t="s">
        <v>3577</v>
      </c>
      <c r="O831" s="95"/>
    </row>
    <row r="832" s="69" customFormat="1" spans="1:15">
      <c r="A832" s="84">
        <v>58.000000000001</v>
      </c>
      <c r="B832" s="69" t="s">
        <v>3190</v>
      </c>
      <c r="C832" s="69" t="s">
        <v>3191</v>
      </c>
      <c r="D832" s="85">
        <v>241</v>
      </c>
      <c r="E832" s="69" t="s">
        <v>3572</v>
      </c>
      <c r="F832" s="86" t="s">
        <v>3573</v>
      </c>
      <c r="G832" s="87" t="s">
        <v>3578</v>
      </c>
      <c r="I832" s="96" t="s">
        <v>3579</v>
      </c>
      <c r="J832" s="97" t="s">
        <v>3489</v>
      </c>
      <c r="K832" s="69" t="s">
        <v>268</v>
      </c>
      <c r="L832" s="98" t="s">
        <v>92</v>
      </c>
      <c r="M832" s="99" t="s">
        <v>24</v>
      </c>
      <c r="N832" s="100">
        <v>30251</v>
      </c>
      <c r="O832" s="95"/>
    </row>
    <row r="833" s="69" customFormat="1" spans="1:15">
      <c r="A833" s="84">
        <v>58.0000000000006</v>
      </c>
      <c r="B833" s="69" t="s">
        <v>3190</v>
      </c>
      <c r="C833" s="69" t="s">
        <v>3191</v>
      </c>
      <c r="D833" s="85">
        <v>241</v>
      </c>
      <c r="E833" s="69" t="s">
        <v>3572</v>
      </c>
      <c r="F833" s="86" t="s">
        <v>3573</v>
      </c>
      <c r="G833" s="87" t="s">
        <v>3580</v>
      </c>
      <c r="I833" s="96" t="s">
        <v>3581</v>
      </c>
      <c r="J833" s="97" t="s">
        <v>3582</v>
      </c>
      <c r="K833" s="69" t="s">
        <v>268</v>
      </c>
      <c r="L833" s="98" t="s">
        <v>32</v>
      </c>
      <c r="M833" s="99" t="s">
        <v>24</v>
      </c>
      <c r="N833" s="100"/>
      <c r="O833" s="95"/>
    </row>
    <row r="834" s="69" customFormat="1" spans="1:15">
      <c r="A834" s="84">
        <v>58.0000000000011</v>
      </c>
      <c r="B834" s="69" t="s">
        <v>3190</v>
      </c>
      <c r="C834" s="69" t="s">
        <v>3191</v>
      </c>
      <c r="D834" s="85">
        <v>241</v>
      </c>
      <c r="E834" s="69" t="s">
        <v>3572</v>
      </c>
      <c r="F834" s="86" t="s">
        <v>3573</v>
      </c>
      <c r="G834" s="87" t="s">
        <v>3583</v>
      </c>
      <c r="I834" s="96" t="s">
        <v>3584</v>
      </c>
      <c r="J834" s="97" t="s">
        <v>3585</v>
      </c>
      <c r="K834" s="69" t="s">
        <v>307</v>
      </c>
      <c r="L834" s="98" t="s">
        <v>32</v>
      </c>
      <c r="M834" s="99" t="s">
        <v>24</v>
      </c>
      <c r="N834" s="100"/>
      <c r="O834" s="95"/>
    </row>
    <row r="835" s="69" customFormat="1" ht="37.5" spans="1:15">
      <c r="A835" s="84">
        <v>58.000000000001</v>
      </c>
      <c r="B835" s="69" t="s">
        <v>3190</v>
      </c>
      <c r="C835" s="69" t="s">
        <v>3191</v>
      </c>
      <c r="D835" s="85">
        <v>241</v>
      </c>
      <c r="E835" s="69" t="s">
        <v>3572</v>
      </c>
      <c r="F835" s="86" t="s">
        <v>3573</v>
      </c>
      <c r="G835" s="87" t="s">
        <v>3586</v>
      </c>
      <c r="I835" s="96" t="s">
        <v>3587</v>
      </c>
      <c r="J835" s="97" t="s">
        <v>3489</v>
      </c>
      <c r="K835" s="69" t="s">
        <v>268</v>
      </c>
      <c r="L835" s="98" t="s">
        <v>3588</v>
      </c>
      <c r="M835" s="99" t="s">
        <v>24</v>
      </c>
      <c r="N835" s="100" t="s">
        <v>3589</v>
      </c>
      <c r="O835" s="95"/>
    </row>
    <row r="836" s="69" customFormat="1" ht="37.5" spans="1:15">
      <c r="A836" s="84">
        <v>58.0000000000011</v>
      </c>
      <c r="B836" s="69" t="s">
        <v>3190</v>
      </c>
      <c r="C836" s="69" t="s">
        <v>3191</v>
      </c>
      <c r="D836" s="85">
        <v>242</v>
      </c>
      <c r="E836" s="69" t="s">
        <v>3590</v>
      </c>
      <c r="F836" s="86" t="s">
        <v>3591</v>
      </c>
      <c r="G836" s="87" t="s">
        <v>3592</v>
      </c>
      <c r="I836" s="96" t="s">
        <v>3593</v>
      </c>
      <c r="J836" s="97" t="s">
        <v>865</v>
      </c>
      <c r="K836" s="69" t="s">
        <v>268</v>
      </c>
      <c r="L836" s="98" t="s">
        <v>3594</v>
      </c>
      <c r="M836" s="99" t="s">
        <v>24</v>
      </c>
      <c r="N836" s="100">
        <v>1036</v>
      </c>
      <c r="O836" s="95"/>
    </row>
    <row r="837" s="69" customFormat="1" spans="1:15">
      <c r="A837" s="84">
        <v>58.0000000000011</v>
      </c>
      <c r="B837" s="69" t="s">
        <v>3190</v>
      </c>
      <c r="C837" s="69" t="s">
        <v>3191</v>
      </c>
      <c r="D837" s="85">
        <v>242</v>
      </c>
      <c r="E837" s="69" t="s">
        <v>3590</v>
      </c>
      <c r="F837" s="86" t="s">
        <v>3591</v>
      </c>
      <c r="G837" s="87" t="s">
        <v>3595</v>
      </c>
      <c r="I837" s="96" t="s">
        <v>3596</v>
      </c>
      <c r="J837" s="97" t="s">
        <v>3252</v>
      </c>
      <c r="K837" s="69" t="s">
        <v>268</v>
      </c>
      <c r="L837" s="98" t="s">
        <v>988</v>
      </c>
      <c r="M837" s="99" t="s">
        <v>24</v>
      </c>
      <c r="N837" s="100"/>
      <c r="O837" s="95"/>
    </row>
    <row r="838" s="69" customFormat="1" ht="37.5" spans="1:15">
      <c r="A838" s="84">
        <v>58.0000000000007</v>
      </c>
      <c r="B838" s="69" t="s">
        <v>3190</v>
      </c>
      <c r="C838" s="69" t="s">
        <v>3191</v>
      </c>
      <c r="D838" s="85">
        <v>242</v>
      </c>
      <c r="E838" s="69" t="s">
        <v>3590</v>
      </c>
      <c r="F838" s="86" t="s">
        <v>3591</v>
      </c>
      <c r="G838" s="87" t="s">
        <v>3597</v>
      </c>
      <c r="I838" s="96" t="s">
        <v>3598</v>
      </c>
      <c r="J838" s="97" t="s">
        <v>3599</v>
      </c>
      <c r="K838" s="69" t="s">
        <v>268</v>
      </c>
      <c r="L838" s="98" t="s">
        <v>3600</v>
      </c>
      <c r="M838" s="99" t="s">
        <v>24</v>
      </c>
      <c r="N838" s="100"/>
      <c r="O838" s="95"/>
    </row>
    <row r="839" s="69" customFormat="1" spans="1:15">
      <c r="A839" s="84">
        <v>58.0000000000008</v>
      </c>
      <c r="B839" s="69" t="s">
        <v>3190</v>
      </c>
      <c r="C839" s="69" t="s">
        <v>3191</v>
      </c>
      <c r="D839" s="85">
        <v>242</v>
      </c>
      <c r="E839" s="69" t="s">
        <v>3590</v>
      </c>
      <c r="F839" s="86" t="s">
        <v>3591</v>
      </c>
      <c r="G839" s="87" t="s">
        <v>3601</v>
      </c>
      <c r="I839" s="96" t="s">
        <v>3602</v>
      </c>
      <c r="J839" s="97" t="s">
        <v>3252</v>
      </c>
      <c r="K839" s="69" t="s">
        <v>268</v>
      </c>
      <c r="L839" s="98" t="s">
        <v>32</v>
      </c>
      <c r="M839" s="99" t="s">
        <v>24</v>
      </c>
      <c r="N839" s="100"/>
      <c r="O839" s="95"/>
    </row>
    <row r="840" s="69" customFormat="1" spans="1:15">
      <c r="A840" s="84">
        <v>58.0000000000009</v>
      </c>
      <c r="B840" s="69" t="s">
        <v>3190</v>
      </c>
      <c r="C840" s="69" t="s">
        <v>3191</v>
      </c>
      <c r="D840" s="85">
        <v>242</v>
      </c>
      <c r="E840" s="69" t="s">
        <v>3590</v>
      </c>
      <c r="F840" s="86" t="s">
        <v>3591</v>
      </c>
      <c r="G840" s="87" t="s">
        <v>3603</v>
      </c>
      <c r="I840" s="96" t="s">
        <v>3604</v>
      </c>
      <c r="J840" s="97" t="s">
        <v>3252</v>
      </c>
      <c r="K840" s="69" t="s">
        <v>268</v>
      </c>
      <c r="L840" s="98" t="s">
        <v>32</v>
      </c>
      <c r="M840" s="99" t="s">
        <v>24</v>
      </c>
      <c r="N840" s="100"/>
      <c r="O840" s="95"/>
    </row>
    <row r="841" s="69" customFormat="1" spans="1:15">
      <c r="A841" s="84">
        <v>58.0000000000006</v>
      </c>
      <c r="B841" s="69" t="s">
        <v>3190</v>
      </c>
      <c r="C841" s="69" t="s">
        <v>3191</v>
      </c>
      <c r="D841" s="85">
        <v>242</v>
      </c>
      <c r="E841" s="69" t="s">
        <v>3590</v>
      </c>
      <c r="F841" s="86" t="s">
        <v>3591</v>
      </c>
      <c r="G841" s="87" t="s">
        <v>3605</v>
      </c>
      <c r="I841" s="96" t="s">
        <v>3606</v>
      </c>
      <c r="J841" s="97" t="s">
        <v>3252</v>
      </c>
      <c r="K841" s="69" t="s">
        <v>268</v>
      </c>
      <c r="L841" s="98" t="s">
        <v>3607</v>
      </c>
      <c r="M841" s="99" t="s">
        <v>24</v>
      </c>
      <c r="N841" s="100"/>
      <c r="O841" s="95"/>
    </row>
    <row r="842" s="69" customFormat="1" spans="1:15">
      <c r="A842" s="84">
        <v>58.0000000000004</v>
      </c>
      <c r="B842" s="69" t="s">
        <v>3190</v>
      </c>
      <c r="C842" s="69" t="s">
        <v>3191</v>
      </c>
      <c r="D842" s="85">
        <v>242</v>
      </c>
      <c r="E842" s="69" t="s">
        <v>3590</v>
      </c>
      <c r="F842" s="86" t="s">
        <v>3591</v>
      </c>
      <c r="G842" s="87" t="s">
        <v>3608</v>
      </c>
      <c r="I842" s="96" t="s">
        <v>3609</v>
      </c>
      <c r="J842" s="97" t="s">
        <v>3610</v>
      </c>
      <c r="K842" s="69" t="s">
        <v>268</v>
      </c>
      <c r="L842" s="98" t="s">
        <v>136</v>
      </c>
      <c r="M842" s="99" t="s">
        <v>24</v>
      </c>
      <c r="N842" s="100"/>
      <c r="O842" s="95"/>
    </row>
    <row r="843" s="69" customFormat="1" spans="1:15">
      <c r="A843" s="84">
        <v>58.0000000000005</v>
      </c>
      <c r="B843" s="69" t="s">
        <v>3190</v>
      </c>
      <c r="C843" s="69" t="s">
        <v>3191</v>
      </c>
      <c r="D843" s="85">
        <v>242</v>
      </c>
      <c r="E843" s="69" t="s">
        <v>3590</v>
      </c>
      <c r="F843" s="86" t="s">
        <v>3591</v>
      </c>
      <c r="G843" s="87" t="s">
        <v>3611</v>
      </c>
      <c r="I843" s="96" t="s">
        <v>3612</v>
      </c>
      <c r="J843" s="97" t="s">
        <v>3613</v>
      </c>
      <c r="K843" s="69" t="s">
        <v>268</v>
      </c>
      <c r="L843" s="98" t="s">
        <v>2497</v>
      </c>
      <c r="M843" s="99" t="s">
        <v>24</v>
      </c>
      <c r="N843" s="100"/>
      <c r="O843" s="95"/>
    </row>
    <row r="844" s="69" customFormat="1" spans="1:15">
      <c r="A844" s="84">
        <v>58.000000000001</v>
      </c>
      <c r="B844" s="69" t="s">
        <v>3190</v>
      </c>
      <c r="C844" s="69" t="s">
        <v>3191</v>
      </c>
      <c r="D844" s="85">
        <v>242</v>
      </c>
      <c r="E844" s="69" t="s">
        <v>3590</v>
      </c>
      <c r="F844" s="86" t="s">
        <v>3591</v>
      </c>
      <c r="G844" s="87" t="s">
        <v>3614</v>
      </c>
      <c r="I844" s="96" t="s">
        <v>3615</v>
      </c>
      <c r="J844" s="97" t="s">
        <v>2822</v>
      </c>
      <c r="K844" s="69" t="s">
        <v>268</v>
      </c>
      <c r="L844" s="98" t="s">
        <v>157</v>
      </c>
      <c r="M844" s="99" t="s">
        <v>827</v>
      </c>
      <c r="N844" s="100" t="s">
        <v>3616</v>
      </c>
      <c r="O844" s="95"/>
    </row>
    <row r="845" s="69" customFormat="1" ht="37.5" spans="1:15">
      <c r="A845" s="84">
        <v>58.0000000000008</v>
      </c>
      <c r="B845" s="69" t="s">
        <v>3190</v>
      </c>
      <c r="C845" s="69" t="s">
        <v>3191</v>
      </c>
      <c r="D845" s="85">
        <v>242</v>
      </c>
      <c r="E845" s="69" t="s">
        <v>3590</v>
      </c>
      <c r="F845" s="86" t="s">
        <v>3591</v>
      </c>
      <c r="G845" s="87" t="s">
        <v>3617</v>
      </c>
      <c r="I845" s="96" t="s">
        <v>3618</v>
      </c>
      <c r="J845" s="97" t="s">
        <v>799</v>
      </c>
      <c r="K845" s="69" t="s">
        <v>268</v>
      </c>
      <c r="L845" s="98" t="s">
        <v>3619</v>
      </c>
      <c r="M845" s="99" t="s">
        <v>24</v>
      </c>
      <c r="N845" s="100">
        <v>5267</v>
      </c>
      <c r="O845" s="95"/>
    </row>
    <row r="846" s="69" customFormat="1" spans="1:15">
      <c r="A846" s="84">
        <v>58.0000000000007</v>
      </c>
      <c r="B846" s="69" t="s">
        <v>3190</v>
      </c>
      <c r="C846" s="69" t="s">
        <v>3191</v>
      </c>
      <c r="D846" s="85">
        <v>242</v>
      </c>
      <c r="E846" s="69" t="s">
        <v>3590</v>
      </c>
      <c r="F846" s="86" t="s">
        <v>3591</v>
      </c>
      <c r="G846" s="87" t="s">
        <v>3620</v>
      </c>
      <c r="I846" s="96" t="s">
        <v>3621</v>
      </c>
      <c r="J846" s="97" t="s">
        <v>3252</v>
      </c>
      <c r="K846" s="69" t="s">
        <v>268</v>
      </c>
      <c r="L846" s="98" t="s">
        <v>32</v>
      </c>
      <c r="M846" s="99" t="s">
        <v>24</v>
      </c>
      <c r="N846" s="100"/>
      <c r="O846" s="95"/>
    </row>
    <row r="847" s="69" customFormat="1" spans="1:15">
      <c r="A847" s="84">
        <v>58.000000000001</v>
      </c>
      <c r="B847" s="69" t="s">
        <v>3190</v>
      </c>
      <c r="C847" s="69" t="s">
        <v>3191</v>
      </c>
      <c r="D847" s="85">
        <v>242</v>
      </c>
      <c r="E847" s="69" t="s">
        <v>3590</v>
      </c>
      <c r="F847" s="86" t="s">
        <v>3591</v>
      </c>
      <c r="G847" s="87" t="s">
        <v>3622</v>
      </c>
      <c r="I847" s="96" t="s">
        <v>3623</v>
      </c>
      <c r="J847" s="97" t="s">
        <v>941</v>
      </c>
      <c r="K847" s="69" t="s">
        <v>268</v>
      </c>
      <c r="L847" s="98" t="s">
        <v>157</v>
      </c>
      <c r="M847" s="99" t="s">
        <v>24</v>
      </c>
      <c r="N847" s="100"/>
      <c r="O847" s="95"/>
    </row>
    <row r="848" s="69" customFormat="1" spans="1:15">
      <c r="A848" s="84">
        <v>58.0000000000012</v>
      </c>
      <c r="B848" s="69" t="s">
        <v>3190</v>
      </c>
      <c r="C848" s="69" t="s">
        <v>3191</v>
      </c>
      <c r="D848" s="85">
        <v>242</v>
      </c>
      <c r="E848" s="69" t="s">
        <v>3590</v>
      </c>
      <c r="F848" s="86" t="s">
        <v>3591</v>
      </c>
      <c r="G848" s="87" t="s">
        <v>3624</v>
      </c>
      <c r="I848" s="96" t="s">
        <v>3625</v>
      </c>
      <c r="J848" s="97" t="s">
        <v>3626</v>
      </c>
      <c r="K848" s="69" t="s">
        <v>268</v>
      </c>
      <c r="L848" s="98" t="s">
        <v>3627</v>
      </c>
      <c r="M848" s="99" t="s">
        <v>24</v>
      </c>
      <c r="N848" s="100" t="s">
        <v>3628</v>
      </c>
      <c r="O848" s="95"/>
    </row>
    <row r="849" s="69" customFormat="1" spans="1:15">
      <c r="A849" s="84">
        <v>58.0000000000004</v>
      </c>
      <c r="B849" s="69" t="s">
        <v>3190</v>
      </c>
      <c r="C849" s="69" t="s">
        <v>3191</v>
      </c>
      <c r="D849" s="85">
        <v>242</v>
      </c>
      <c r="E849" s="69" t="s">
        <v>3590</v>
      </c>
      <c r="F849" s="86" t="s">
        <v>3591</v>
      </c>
      <c r="G849" s="87" t="s">
        <v>3629</v>
      </c>
      <c r="I849" s="96" t="s">
        <v>3630</v>
      </c>
      <c r="J849" s="97" t="s">
        <v>3631</v>
      </c>
      <c r="K849" s="69" t="s">
        <v>268</v>
      </c>
      <c r="L849" s="98" t="s">
        <v>3632</v>
      </c>
      <c r="M849" s="99" t="s">
        <v>24</v>
      </c>
      <c r="N849" s="100"/>
      <c r="O849" s="95"/>
    </row>
    <row r="850" s="69" customFormat="1" spans="1:15">
      <c r="A850" s="84">
        <v>58.0000000000012</v>
      </c>
      <c r="B850" s="69" t="s">
        <v>3190</v>
      </c>
      <c r="C850" s="69" t="s">
        <v>3191</v>
      </c>
      <c r="D850" s="85">
        <v>242</v>
      </c>
      <c r="E850" s="69" t="s">
        <v>3590</v>
      </c>
      <c r="F850" s="86" t="s">
        <v>3591</v>
      </c>
      <c r="G850" s="87" t="s">
        <v>3633</v>
      </c>
      <c r="I850" s="96" t="s">
        <v>3634</v>
      </c>
      <c r="J850" s="97" t="s">
        <v>3252</v>
      </c>
      <c r="K850" s="69" t="s">
        <v>268</v>
      </c>
      <c r="L850" s="98" t="s">
        <v>157</v>
      </c>
      <c r="M850" s="99" t="s">
        <v>24</v>
      </c>
      <c r="N850" s="100"/>
      <c r="O850" s="95"/>
    </row>
    <row r="851" s="69" customFormat="1" ht="37.5" spans="1:15">
      <c r="A851" s="84">
        <v>58.0000000000007</v>
      </c>
      <c r="B851" s="69" t="s">
        <v>3190</v>
      </c>
      <c r="C851" s="69" t="s">
        <v>3191</v>
      </c>
      <c r="D851" s="85">
        <v>242</v>
      </c>
      <c r="E851" s="69" t="s">
        <v>3590</v>
      </c>
      <c r="F851" s="86" t="s">
        <v>3591</v>
      </c>
      <c r="G851" s="87" t="s">
        <v>3635</v>
      </c>
      <c r="I851" s="96" t="s">
        <v>3636</v>
      </c>
      <c r="J851" s="97" t="s">
        <v>2064</v>
      </c>
      <c r="K851" s="69" t="s">
        <v>268</v>
      </c>
      <c r="L851" s="98" t="s">
        <v>3637</v>
      </c>
      <c r="M851" s="99" t="s">
        <v>24</v>
      </c>
      <c r="N851" s="100">
        <v>25621</v>
      </c>
      <c r="O851" s="95"/>
    </row>
    <row r="852" s="69" customFormat="1" ht="37.5" spans="1:15">
      <c r="A852" s="84">
        <v>58.0000000000009</v>
      </c>
      <c r="B852" s="69" t="s">
        <v>3190</v>
      </c>
      <c r="C852" s="69" t="s">
        <v>3191</v>
      </c>
      <c r="D852" s="85">
        <v>243</v>
      </c>
      <c r="E852" s="69" t="s">
        <v>3638</v>
      </c>
      <c r="F852" s="86" t="s">
        <v>3639</v>
      </c>
      <c r="G852" s="87" t="s">
        <v>3640</v>
      </c>
      <c r="I852" s="96" t="s">
        <v>3641</v>
      </c>
      <c r="J852" s="97" t="s">
        <v>799</v>
      </c>
      <c r="K852" s="69" t="s">
        <v>307</v>
      </c>
      <c r="L852" s="98" t="s">
        <v>3642</v>
      </c>
      <c r="M852" s="99" t="s">
        <v>24</v>
      </c>
      <c r="N852" s="100">
        <v>3689</v>
      </c>
      <c r="O852" s="95"/>
    </row>
    <row r="853" s="69" customFormat="1" spans="1:15">
      <c r="A853" s="84">
        <v>58.0000000000011</v>
      </c>
      <c r="B853" s="69" t="s">
        <v>3190</v>
      </c>
      <c r="C853" s="69" t="s">
        <v>3191</v>
      </c>
      <c r="D853" s="85">
        <v>243</v>
      </c>
      <c r="E853" s="69" t="s">
        <v>3638</v>
      </c>
      <c r="F853" s="86" t="s">
        <v>3639</v>
      </c>
      <c r="G853" s="87" t="s">
        <v>3643</v>
      </c>
      <c r="I853" s="96" t="s">
        <v>3644</v>
      </c>
      <c r="J853" s="97" t="s">
        <v>3544</v>
      </c>
      <c r="K853" s="69" t="s">
        <v>307</v>
      </c>
      <c r="L853" s="98" t="s">
        <v>92</v>
      </c>
      <c r="M853" s="99" t="s">
        <v>24</v>
      </c>
      <c r="N853" s="100"/>
      <c r="O853" s="95"/>
    </row>
    <row r="854" s="69" customFormat="1" spans="1:15">
      <c r="A854" s="84">
        <v>58.0000000000007</v>
      </c>
      <c r="B854" s="69" t="s">
        <v>3190</v>
      </c>
      <c r="C854" s="69" t="s">
        <v>3191</v>
      </c>
      <c r="D854" s="85">
        <v>244</v>
      </c>
      <c r="E854" s="69" t="s">
        <v>3645</v>
      </c>
      <c r="F854" s="86" t="s">
        <v>3646</v>
      </c>
      <c r="G854" s="87" t="s">
        <v>3647</v>
      </c>
      <c r="I854" s="96" t="s">
        <v>3648</v>
      </c>
      <c r="J854" s="97" t="s">
        <v>3649</v>
      </c>
      <c r="K854" s="69" t="s">
        <v>307</v>
      </c>
      <c r="L854" s="98" t="s">
        <v>32</v>
      </c>
      <c r="M854" s="99" t="s">
        <v>24</v>
      </c>
      <c r="N854" s="100"/>
      <c r="O854" s="95"/>
    </row>
    <row r="855" s="69" customFormat="1" spans="1:15">
      <c r="A855" s="84">
        <v>58.0000000000007</v>
      </c>
      <c r="B855" s="69" t="s">
        <v>3190</v>
      </c>
      <c r="C855" s="69" t="s">
        <v>3191</v>
      </c>
      <c r="D855" s="85">
        <v>244</v>
      </c>
      <c r="E855" s="69" t="s">
        <v>3645</v>
      </c>
      <c r="F855" s="86" t="s">
        <v>3646</v>
      </c>
      <c r="G855" s="87" t="s">
        <v>3650</v>
      </c>
      <c r="I855" s="96" t="s">
        <v>3651</v>
      </c>
      <c r="J855" s="97" t="s">
        <v>2064</v>
      </c>
      <c r="K855" s="69" t="s">
        <v>307</v>
      </c>
      <c r="L855" s="98" t="s">
        <v>32</v>
      </c>
      <c r="M855" s="99" t="s">
        <v>24</v>
      </c>
      <c r="N855" s="100"/>
      <c r="O855" s="95"/>
    </row>
    <row r="856" s="69" customFormat="1" spans="1:15">
      <c r="A856" s="84">
        <v>58.0000000000011</v>
      </c>
      <c r="B856" s="69" t="s">
        <v>3190</v>
      </c>
      <c r="C856" s="69" t="s">
        <v>3191</v>
      </c>
      <c r="D856" s="85">
        <v>244</v>
      </c>
      <c r="E856" s="69" t="s">
        <v>3645</v>
      </c>
      <c r="F856" s="86" t="s">
        <v>3646</v>
      </c>
      <c r="G856" s="87" t="s">
        <v>3652</v>
      </c>
      <c r="I856" s="96" t="s">
        <v>3653</v>
      </c>
      <c r="J856" s="97" t="s">
        <v>2064</v>
      </c>
      <c r="K856" s="69" t="s">
        <v>307</v>
      </c>
      <c r="L856" s="98" t="s">
        <v>3654</v>
      </c>
      <c r="M856" s="99" t="s">
        <v>24</v>
      </c>
      <c r="N856" s="100"/>
      <c r="O856" s="95"/>
    </row>
    <row r="857" s="69" customFormat="1" ht="37.5" spans="1:15">
      <c r="A857" s="84">
        <v>59.0000000000011</v>
      </c>
      <c r="B857" s="69" t="s">
        <v>3655</v>
      </c>
      <c r="C857" s="69" t="s">
        <v>3656</v>
      </c>
      <c r="D857" s="85">
        <v>245</v>
      </c>
      <c r="E857" s="69" t="s">
        <v>3657</v>
      </c>
      <c r="F857" s="86" t="s">
        <v>3658</v>
      </c>
      <c r="G857" s="87" t="s">
        <v>3659</v>
      </c>
      <c r="I857" s="96" t="s">
        <v>3660</v>
      </c>
      <c r="J857" s="97" t="s">
        <v>3661</v>
      </c>
      <c r="K857" s="69" t="s">
        <v>268</v>
      </c>
      <c r="L857" s="98" t="s">
        <v>3662</v>
      </c>
      <c r="M857" s="99" t="s">
        <v>24</v>
      </c>
      <c r="N857" s="100">
        <v>5220</v>
      </c>
      <c r="O857" s="95"/>
    </row>
    <row r="858" s="69" customFormat="1" spans="1:15">
      <c r="A858" s="84">
        <v>59.0000000000011</v>
      </c>
      <c r="B858" s="69" t="s">
        <v>3655</v>
      </c>
      <c r="C858" s="69" t="s">
        <v>3656</v>
      </c>
      <c r="D858" s="85">
        <v>246</v>
      </c>
      <c r="E858" s="69" t="s">
        <v>3663</v>
      </c>
      <c r="F858" s="86" t="s">
        <v>3664</v>
      </c>
      <c r="G858" s="87" t="s">
        <v>3665</v>
      </c>
      <c r="I858" s="96" t="s">
        <v>3666</v>
      </c>
      <c r="J858" s="97" t="s">
        <v>2422</v>
      </c>
      <c r="K858" s="69" t="s">
        <v>268</v>
      </c>
      <c r="L858" s="97" t="s">
        <v>3667</v>
      </c>
      <c r="M858" s="99" t="s">
        <v>24</v>
      </c>
      <c r="N858" s="100" t="s">
        <v>3668</v>
      </c>
      <c r="O858" s="95"/>
    </row>
    <row r="859" s="69" customFormat="1" spans="1:15">
      <c r="A859" s="84">
        <v>60.0000000000011</v>
      </c>
      <c r="B859" s="69" t="s">
        <v>3669</v>
      </c>
      <c r="C859" s="69" t="s">
        <v>3670</v>
      </c>
      <c r="D859" s="85">
        <v>247</v>
      </c>
      <c r="E859" s="69" t="s">
        <v>3671</v>
      </c>
      <c r="F859" s="86" t="s">
        <v>3672</v>
      </c>
      <c r="G859" s="87" t="s">
        <v>3673</v>
      </c>
      <c r="I859" s="96" t="s">
        <v>3674</v>
      </c>
      <c r="J859" s="97" t="s">
        <v>702</v>
      </c>
      <c r="K859" s="69" t="s">
        <v>268</v>
      </c>
      <c r="L859" s="98" t="s">
        <v>600</v>
      </c>
      <c r="M859" s="99" t="s">
        <v>24</v>
      </c>
      <c r="N859" s="100"/>
      <c r="O859" s="95"/>
    </row>
    <row r="860" s="69" customFormat="1" spans="1:15">
      <c r="A860" s="84">
        <v>60.0000000000011</v>
      </c>
      <c r="B860" s="69" t="s">
        <v>3669</v>
      </c>
      <c r="C860" s="69" t="s">
        <v>3670</v>
      </c>
      <c r="D860" s="85">
        <v>247</v>
      </c>
      <c r="E860" s="69" t="s">
        <v>3671</v>
      </c>
      <c r="F860" s="86" t="s">
        <v>3672</v>
      </c>
      <c r="G860" s="87" t="s">
        <v>3675</v>
      </c>
      <c r="I860" s="96" t="s">
        <v>3676</v>
      </c>
      <c r="J860" s="97" t="s">
        <v>3677</v>
      </c>
      <c r="K860" s="69" t="s">
        <v>268</v>
      </c>
      <c r="L860" s="98" t="s">
        <v>3678</v>
      </c>
      <c r="M860" s="102" t="s">
        <v>69</v>
      </c>
      <c r="N860" s="100"/>
      <c r="O860" s="95"/>
    </row>
    <row r="861" s="69" customFormat="1" spans="1:15">
      <c r="A861" s="84">
        <v>60.0000000000011</v>
      </c>
      <c r="B861" s="69" t="s">
        <v>3669</v>
      </c>
      <c r="C861" s="69" t="s">
        <v>3670</v>
      </c>
      <c r="D861" s="85">
        <v>247</v>
      </c>
      <c r="E861" s="69" t="s">
        <v>3671</v>
      </c>
      <c r="F861" s="86" t="s">
        <v>3672</v>
      </c>
      <c r="G861" s="87" t="s">
        <v>3679</v>
      </c>
      <c r="I861" s="96" t="s">
        <v>3680</v>
      </c>
      <c r="J861" s="97" t="s">
        <v>799</v>
      </c>
      <c r="K861" s="69" t="s">
        <v>268</v>
      </c>
      <c r="L861" s="97" t="s">
        <v>1700</v>
      </c>
      <c r="M861" s="99" t="s">
        <v>24</v>
      </c>
      <c r="N861" s="100"/>
      <c r="O861" s="95"/>
    </row>
    <row r="862" s="69" customFormat="1" spans="1:15">
      <c r="A862" s="84">
        <v>60.0000000000011</v>
      </c>
      <c r="B862" s="69" t="s">
        <v>3669</v>
      </c>
      <c r="C862" s="69" t="s">
        <v>3670</v>
      </c>
      <c r="D862" s="85">
        <v>247</v>
      </c>
      <c r="E862" s="69" t="s">
        <v>3671</v>
      </c>
      <c r="F862" s="86" t="s">
        <v>3672</v>
      </c>
      <c r="G862" s="87" t="s">
        <v>3681</v>
      </c>
      <c r="H862" s="101" t="s">
        <v>3682</v>
      </c>
      <c r="I862" s="96" t="s">
        <v>3683</v>
      </c>
      <c r="J862" s="97" t="s">
        <v>3684</v>
      </c>
      <c r="K862" s="69" t="s">
        <v>268</v>
      </c>
      <c r="L862" s="97" t="s">
        <v>3685</v>
      </c>
      <c r="M862" s="99" t="s">
        <v>24</v>
      </c>
      <c r="N862" s="100">
        <v>2537</v>
      </c>
      <c r="O862" s="95"/>
    </row>
    <row r="863" s="69" customFormat="1" spans="1:15">
      <c r="A863" s="84">
        <v>60.0000000000011</v>
      </c>
      <c r="B863" s="69" t="s">
        <v>3669</v>
      </c>
      <c r="C863" s="69" t="s">
        <v>3670</v>
      </c>
      <c r="D863" s="85">
        <v>247</v>
      </c>
      <c r="E863" s="69" t="s">
        <v>3671</v>
      </c>
      <c r="F863" s="86" t="s">
        <v>3672</v>
      </c>
      <c r="G863" s="87" t="s">
        <v>3686</v>
      </c>
      <c r="I863" s="96" t="s">
        <v>3687</v>
      </c>
      <c r="J863" s="97" t="s">
        <v>799</v>
      </c>
      <c r="K863" s="69" t="s">
        <v>268</v>
      </c>
      <c r="L863" s="98" t="s">
        <v>3688</v>
      </c>
      <c r="M863" s="99" t="s">
        <v>24</v>
      </c>
      <c r="N863" s="100"/>
      <c r="O863" s="95"/>
    </row>
    <row r="864" s="69" customFormat="1" ht="37.5" spans="1:15">
      <c r="A864" s="84">
        <v>60.0000000000011</v>
      </c>
      <c r="B864" s="69" t="s">
        <v>3669</v>
      </c>
      <c r="C864" s="69" t="s">
        <v>3670</v>
      </c>
      <c r="D864" s="85">
        <v>247</v>
      </c>
      <c r="E864" s="69" t="s">
        <v>3671</v>
      </c>
      <c r="F864" s="86" t="s">
        <v>3672</v>
      </c>
      <c r="G864" s="87" t="s">
        <v>3689</v>
      </c>
      <c r="I864" s="96" t="s">
        <v>3690</v>
      </c>
      <c r="J864" s="97" t="s">
        <v>3691</v>
      </c>
      <c r="K864" s="69" t="s">
        <v>268</v>
      </c>
      <c r="L864" s="98" t="s">
        <v>3692</v>
      </c>
      <c r="M864" s="99" t="s">
        <v>24</v>
      </c>
      <c r="N864" s="100" t="s">
        <v>3693</v>
      </c>
      <c r="O864" s="95"/>
    </row>
    <row r="865" s="69" customFormat="1" spans="1:15">
      <c r="A865" s="84">
        <v>60.0000000000011</v>
      </c>
      <c r="B865" s="69" t="s">
        <v>3669</v>
      </c>
      <c r="C865" s="69" t="s">
        <v>3670</v>
      </c>
      <c r="D865" s="85">
        <v>247</v>
      </c>
      <c r="E865" s="69" t="s">
        <v>3671</v>
      </c>
      <c r="F865" s="86" t="s">
        <v>3672</v>
      </c>
      <c r="G865" s="87" t="s">
        <v>3694</v>
      </c>
      <c r="I865" s="96" t="s">
        <v>3695</v>
      </c>
      <c r="J865" s="97" t="s">
        <v>3691</v>
      </c>
      <c r="K865" s="69" t="s">
        <v>268</v>
      </c>
      <c r="L865" s="98" t="s">
        <v>1041</v>
      </c>
      <c r="M865" s="99" t="s">
        <v>24</v>
      </c>
      <c r="N865" s="100"/>
      <c r="O865" s="95"/>
    </row>
    <row r="866" s="69" customFormat="1" spans="1:15">
      <c r="A866" s="84">
        <v>60.0000000000011</v>
      </c>
      <c r="B866" s="69" t="s">
        <v>3669</v>
      </c>
      <c r="C866" s="69" t="s">
        <v>3670</v>
      </c>
      <c r="D866" s="85">
        <v>247</v>
      </c>
      <c r="E866" s="69" t="s">
        <v>3671</v>
      </c>
      <c r="F866" s="86" t="s">
        <v>3672</v>
      </c>
      <c r="G866" s="87" t="s">
        <v>3696</v>
      </c>
      <c r="I866" s="96" t="s">
        <v>3697</v>
      </c>
      <c r="J866" s="97" t="s">
        <v>3698</v>
      </c>
      <c r="K866" s="69" t="s">
        <v>268</v>
      </c>
      <c r="L866" s="98" t="s">
        <v>988</v>
      </c>
      <c r="M866" s="99" t="s">
        <v>24</v>
      </c>
      <c r="N866" s="100"/>
      <c r="O866" s="95"/>
    </row>
    <row r="867" s="69" customFormat="1" ht="37.5" spans="1:15">
      <c r="A867" s="84">
        <v>60.0000000000011</v>
      </c>
      <c r="B867" s="69" t="s">
        <v>3669</v>
      </c>
      <c r="C867" s="69" t="s">
        <v>3670</v>
      </c>
      <c r="D867" s="85">
        <v>248</v>
      </c>
      <c r="E867" s="69" t="s">
        <v>3699</v>
      </c>
      <c r="F867" s="86" t="s">
        <v>3700</v>
      </c>
      <c r="G867" s="87" t="s">
        <v>3701</v>
      </c>
      <c r="I867" s="96" t="s">
        <v>3702</v>
      </c>
      <c r="J867" s="97" t="s">
        <v>3703</v>
      </c>
      <c r="K867" s="69" t="s">
        <v>268</v>
      </c>
      <c r="L867" s="98" t="s">
        <v>3704</v>
      </c>
      <c r="M867" s="99" t="s">
        <v>24</v>
      </c>
      <c r="N867" s="100"/>
      <c r="O867" s="95"/>
    </row>
    <row r="868" s="69" customFormat="1" spans="1:15">
      <c r="A868" s="84">
        <v>61.0000000000011</v>
      </c>
      <c r="B868" s="69" t="s">
        <v>3705</v>
      </c>
      <c r="C868" s="69" t="s">
        <v>3706</v>
      </c>
      <c r="D868" s="85">
        <v>249</v>
      </c>
      <c r="E868" s="69" t="s">
        <v>3707</v>
      </c>
      <c r="F868" s="86" t="s">
        <v>3708</v>
      </c>
      <c r="G868" s="87" t="s">
        <v>3709</v>
      </c>
      <c r="I868" s="96" t="s">
        <v>3710</v>
      </c>
      <c r="J868" s="97" t="s">
        <v>3711</v>
      </c>
      <c r="K868" s="69" t="s">
        <v>307</v>
      </c>
      <c r="L868" s="98" t="s">
        <v>32</v>
      </c>
      <c r="M868" s="99" t="s">
        <v>120</v>
      </c>
      <c r="N868" s="100" t="s">
        <v>3712</v>
      </c>
      <c r="O868" s="95"/>
    </row>
    <row r="869" s="69" customFormat="1" spans="1:15">
      <c r="A869" s="84">
        <v>61.0000000000011</v>
      </c>
      <c r="B869" s="69" t="s">
        <v>3705</v>
      </c>
      <c r="C869" s="69" t="s">
        <v>3706</v>
      </c>
      <c r="D869" s="85">
        <v>249</v>
      </c>
      <c r="E869" s="69" t="s">
        <v>3707</v>
      </c>
      <c r="F869" s="86" t="s">
        <v>3708</v>
      </c>
      <c r="G869" s="87" t="s">
        <v>3713</v>
      </c>
      <c r="I869" s="96" t="s">
        <v>3714</v>
      </c>
      <c r="J869" s="97" t="s">
        <v>3715</v>
      </c>
      <c r="K869" s="69" t="s">
        <v>307</v>
      </c>
      <c r="L869" s="98" t="s">
        <v>3716</v>
      </c>
      <c r="M869" s="99" t="s">
        <v>24</v>
      </c>
      <c r="N869" s="100">
        <v>966</v>
      </c>
      <c r="O869" s="95"/>
    </row>
    <row r="870" s="69" customFormat="1" ht="37.5" spans="1:15">
      <c r="A870" s="84">
        <v>61.0000000000011</v>
      </c>
      <c r="B870" s="69" t="s">
        <v>3705</v>
      </c>
      <c r="C870" s="69" t="s">
        <v>3706</v>
      </c>
      <c r="D870" s="85">
        <v>249</v>
      </c>
      <c r="E870" s="69" t="s">
        <v>3707</v>
      </c>
      <c r="F870" s="86" t="s">
        <v>3708</v>
      </c>
      <c r="G870" s="87" t="s">
        <v>3717</v>
      </c>
      <c r="I870" s="96" t="s">
        <v>3718</v>
      </c>
      <c r="J870" s="97" t="s">
        <v>31</v>
      </c>
      <c r="K870" s="69" t="s">
        <v>268</v>
      </c>
      <c r="L870" s="98" t="s">
        <v>3719</v>
      </c>
      <c r="M870" s="99" t="s">
        <v>24</v>
      </c>
      <c r="N870" s="100"/>
      <c r="O870" s="95"/>
    </row>
    <row r="871" s="69" customFormat="1" spans="1:15">
      <c r="A871" s="84">
        <v>61.0000000000011</v>
      </c>
      <c r="B871" s="69" t="s">
        <v>3705</v>
      </c>
      <c r="C871" s="69" t="s">
        <v>3706</v>
      </c>
      <c r="D871" s="85">
        <v>249</v>
      </c>
      <c r="E871" s="69" t="s">
        <v>3707</v>
      </c>
      <c r="F871" s="86" t="s">
        <v>3708</v>
      </c>
      <c r="G871" s="87" t="s">
        <v>3720</v>
      </c>
      <c r="I871" s="96" t="s">
        <v>3721</v>
      </c>
      <c r="J871" s="97" t="s">
        <v>3422</v>
      </c>
      <c r="K871" s="69" t="s">
        <v>268</v>
      </c>
      <c r="L871" s="98" t="s">
        <v>3722</v>
      </c>
      <c r="M871" s="99" t="s">
        <v>24</v>
      </c>
      <c r="N871" s="100" t="s">
        <v>3723</v>
      </c>
      <c r="O871" s="95"/>
    </row>
    <row r="872" s="69" customFormat="1" spans="1:15">
      <c r="A872" s="84">
        <v>62.0000000000011</v>
      </c>
      <c r="B872" s="69" t="s">
        <v>3724</v>
      </c>
      <c r="C872" s="69" t="s">
        <v>3725</v>
      </c>
      <c r="D872" s="85">
        <v>250</v>
      </c>
      <c r="E872" s="69" t="s">
        <v>3726</v>
      </c>
      <c r="F872" s="86" t="s">
        <v>3727</v>
      </c>
      <c r="G872" s="87" t="s">
        <v>3728</v>
      </c>
      <c r="I872" s="96" t="s">
        <v>3729</v>
      </c>
      <c r="J872" s="97" t="s">
        <v>21</v>
      </c>
      <c r="K872" s="69" t="s">
        <v>22</v>
      </c>
      <c r="L872" s="98" t="s">
        <v>32</v>
      </c>
      <c r="M872" s="99" t="s">
        <v>24</v>
      </c>
      <c r="N872" s="100">
        <v>5617</v>
      </c>
      <c r="O872" s="95"/>
    </row>
    <row r="873" s="69" customFormat="1" spans="1:15">
      <c r="A873" s="84">
        <v>62.0000000000011</v>
      </c>
      <c r="B873" s="69" t="s">
        <v>3724</v>
      </c>
      <c r="C873" s="69" t="s">
        <v>3725</v>
      </c>
      <c r="D873" s="85">
        <v>250</v>
      </c>
      <c r="E873" s="69" t="s">
        <v>3726</v>
      </c>
      <c r="F873" s="86" t="s">
        <v>3727</v>
      </c>
      <c r="G873" s="87" t="s">
        <v>3730</v>
      </c>
      <c r="I873" s="96" t="s">
        <v>3731</v>
      </c>
      <c r="J873" s="97" t="s">
        <v>3732</v>
      </c>
      <c r="K873" s="69" t="s">
        <v>22</v>
      </c>
      <c r="L873" s="98" t="s">
        <v>669</v>
      </c>
      <c r="M873" s="99" t="s">
        <v>24</v>
      </c>
      <c r="N873" s="100">
        <v>17194</v>
      </c>
      <c r="O873" s="95"/>
    </row>
    <row r="874" s="69" customFormat="1" spans="1:15">
      <c r="A874" s="84">
        <v>62.0000000000011</v>
      </c>
      <c r="B874" s="69" t="s">
        <v>3724</v>
      </c>
      <c r="C874" s="69" t="s">
        <v>3725</v>
      </c>
      <c r="D874" s="85">
        <v>251</v>
      </c>
      <c r="E874" s="69" t="s">
        <v>3733</v>
      </c>
      <c r="F874" s="86" t="s">
        <v>3734</v>
      </c>
      <c r="G874" s="87" t="s">
        <v>3735</v>
      </c>
      <c r="I874" s="96" t="s">
        <v>3736</v>
      </c>
      <c r="J874" s="97" t="s">
        <v>3737</v>
      </c>
      <c r="K874" s="69" t="s">
        <v>307</v>
      </c>
      <c r="L874" s="98" t="s">
        <v>3738</v>
      </c>
      <c r="M874" s="99" t="s">
        <v>24</v>
      </c>
      <c r="N874" s="100" t="s">
        <v>3739</v>
      </c>
      <c r="O874" s="95"/>
    </row>
    <row r="875" s="69" customFormat="1" spans="1:15">
      <c r="A875" s="84">
        <v>63.0000000000011</v>
      </c>
      <c r="B875" s="69" t="s">
        <v>3740</v>
      </c>
      <c r="C875" s="69" t="s">
        <v>3741</v>
      </c>
      <c r="D875" s="85">
        <v>252</v>
      </c>
      <c r="E875" s="69" t="s">
        <v>3742</v>
      </c>
      <c r="F875" s="86" t="s">
        <v>3743</v>
      </c>
      <c r="G875" s="87" t="s">
        <v>3744</v>
      </c>
      <c r="I875" s="96" t="s">
        <v>3745</v>
      </c>
      <c r="J875" s="97" t="s">
        <v>3746</v>
      </c>
      <c r="K875" s="69" t="s">
        <v>268</v>
      </c>
      <c r="L875" s="98" t="s">
        <v>166</v>
      </c>
      <c r="M875" s="99" t="s">
        <v>827</v>
      </c>
      <c r="N875" s="100"/>
      <c r="O875" s="95"/>
    </row>
    <row r="876" s="69" customFormat="1" spans="1:15">
      <c r="A876" s="84">
        <v>64.0000000000011</v>
      </c>
      <c r="B876" s="69" t="s">
        <v>3747</v>
      </c>
      <c r="C876" s="69" t="s">
        <v>3748</v>
      </c>
      <c r="D876" s="85">
        <v>253</v>
      </c>
      <c r="E876" s="69" t="s">
        <v>3749</v>
      </c>
      <c r="F876" s="86" t="s">
        <v>3750</v>
      </c>
      <c r="G876" s="87" t="s">
        <v>3751</v>
      </c>
      <c r="I876" s="96" t="s">
        <v>3752</v>
      </c>
      <c r="J876" s="97" t="s">
        <v>3753</v>
      </c>
      <c r="K876" s="69" t="s">
        <v>22</v>
      </c>
      <c r="L876" s="98" t="s">
        <v>32</v>
      </c>
      <c r="M876" s="99" t="s">
        <v>24</v>
      </c>
      <c r="N876" s="100"/>
      <c r="O876" s="95"/>
    </row>
    <row r="877" s="69" customFormat="1" spans="1:15">
      <c r="A877" s="84">
        <v>64.0000000000011</v>
      </c>
      <c r="B877" s="69" t="s">
        <v>3747</v>
      </c>
      <c r="C877" s="69" t="s">
        <v>3748</v>
      </c>
      <c r="D877" s="85">
        <v>254</v>
      </c>
      <c r="E877" s="69" t="s">
        <v>3754</v>
      </c>
      <c r="F877" s="86" t="s">
        <v>3755</v>
      </c>
      <c r="G877" s="87" t="s">
        <v>3756</v>
      </c>
      <c r="I877" s="96" t="s">
        <v>3757</v>
      </c>
      <c r="J877" s="97" t="s">
        <v>3758</v>
      </c>
      <c r="K877" s="69" t="s">
        <v>22</v>
      </c>
      <c r="L877" s="98" t="s">
        <v>92</v>
      </c>
      <c r="M877" s="99" t="s">
        <v>120</v>
      </c>
      <c r="N877" s="100"/>
      <c r="O877" s="95"/>
    </row>
    <row r="878" s="69" customFormat="1" spans="1:15">
      <c r="A878" s="84">
        <v>64.0000000000011</v>
      </c>
      <c r="B878" s="69" t="s">
        <v>3747</v>
      </c>
      <c r="C878" s="69" t="s">
        <v>3748</v>
      </c>
      <c r="D878" s="85">
        <v>254</v>
      </c>
      <c r="E878" s="69" t="s">
        <v>3754</v>
      </c>
      <c r="F878" s="86" t="s">
        <v>3755</v>
      </c>
      <c r="G878" s="87" t="s">
        <v>3759</v>
      </c>
      <c r="I878" s="96" t="s">
        <v>3760</v>
      </c>
      <c r="J878" s="97" t="s">
        <v>3761</v>
      </c>
      <c r="K878" s="69" t="s">
        <v>22</v>
      </c>
      <c r="L878" s="98" t="s">
        <v>92</v>
      </c>
      <c r="M878" s="99" t="s">
        <v>24</v>
      </c>
      <c r="N878" s="100"/>
      <c r="O878" s="95"/>
    </row>
    <row r="879" s="69" customFormat="1" ht="37.5" spans="1:15">
      <c r="A879" s="84">
        <v>64.0000000000011</v>
      </c>
      <c r="B879" s="69" t="s">
        <v>3747</v>
      </c>
      <c r="C879" s="69" t="s">
        <v>3748</v>
      </c>
      <c r="D879" s="85">
        <v>255</v>
      </c>
      <c r="E879" s="69" t="s">
        <v>3762</v>
      </c>
      <c r="F879" s="86" t="s">
        <v>3763</v>
      </c>
      <c r="G879" s="87" t="s">
        <v>3764</v>
      </c>
      <c r="I879" s="96" t="s">
        <v>3765</v>
      </c>
      <c r="J879" s="97" t="s">
        <v>21</v>
      </c>
      <c r="K879" s="69" t="s">
        <v>22</v>
      </c>
      <c r="L879" s="98" t="s">
        <v>3766</v>
      </c>
      <c r="M879" s="99" t="s">
        <v>24</v>
      </c>
      <c r="N879" s="100"/>
      <c r="O879" s="95"/>
    </row>
    <row r="880" s="69" customFormat="1" spans="1:15">
      <c r="A880" s="84">
        <v>64.0000000000011</v>
      </c>
      <c r="B880" s="69" t="s">
        <v>3747</v>
      </c>
      <c r="C880" s="69" t="s">
        <v>3748</v>
      </c>
      <c r="D880" s="85">
        <v>255</v>
      </c>
      <c r="E880" s="69" t="s">
        <v>3762</v>
      </c>
      <c r="F880" s="86" t="s">
        <v>3763</v>
      </c>
      <c r="G880" s="87" t="s">
        <v>3767</v>
      </c>
      <c r="I880" s="96" t="s">
        <v>3768</v>
      </c>
      <c r="J880" s="97" t="s">
        <v>3769</v>
      </c>
      <c r="K880" s="69" t="s">
        <v>22</v>
      </c>
      <c r="L880" s="98" t="s">
        <v>157</v>
      </c>
      <c r="M880" s="99" t="s">
        <v>827</v>
      </c>
      <c r="N880" s="100"/>
      <c r="O880" s="95"/>
    </row>
    <row r="881" s="69" customFormat="1" spans="1:15">
      <c r="A881" s="84">
        <v>64.0000000000011</v>
      </c>
      <c r="B881" s="69" t="s">
        <v>3747</v>
      </c>
      <c r="C881" s="69" t="s">
        <v>3748</v>
      </c>
      <c r="D881" s="85">
        <v>255</v>
      </c>
      <c r="E881" s="69" t="s">
        <v>3762</v>
      </c>
      <c r="F881" s="86" t="s">
        <v>3763</v>
      </c>
      <c r="G881" s="87" t="s">
        <v>3770</v>
      </c>
      <c r="I881" s="96" t="s">
        <v>3771</v>
      </c>
      <c r="J881" s="97" t="s">
        <v>548</v>
      </c>
      <c r="K881" s="69" t="s">
        <v>22</v>
      </c>
      <c r="L881" s="98" t="s">
        <v>92</v>
      </c>
      <c r="M881" s="99" t="s">
        <v>24</v>
      </c>
      <c r="N881" s="100"/>
      <c r="O881" s="95"/>
    </row>
    <row r="882" s="69" customFormat="1" spans="1:15">
      <c r="A882" s="84">
        <v>64.0000000000012</v>
      </c>
      <c r="B882" s="69" t="s">
        <v>3747</v>
      </c>
      <c r="C882" s="69" t="s">
        <v>3748</v>
      </c>
      <c r="D882" s="85">
        <v>256</v>
      </c>
      <c r="E882" s="69" t="s">
        <v>3772</v>
      </c>
      <c r="F882" s="86" t="s">
        <v>3773</v>
      </c>
      <c r="G882" s="87" t="s">
        <v>3774</v>
      </c>
      <c r="I882" s="96" t="s">
        <v>3775</v>
      </c>
      <c r="J882" s="97" t="s">
        <v>757</v>
      </c>
      <c r="K882" s="69" t="s">
        <v>22</v>
      </c>
      <c r="L882" s="98" t="s">
        <v>3776</v>
      </c>
      <c r="M882" s="99" t="s">
        <v>24</v>
      </c>
      <c r="N882" s="100"/>
      <c r="O882" s="95"/>
    </row>
    <row r="883" s="69" customFormat="1" spans="1:15">
      <c r="A883" s="84">
        <v>65.0000000000012</v>
      </c>
      <c r="B883" s="69" t="s">
        <v>3777</v>
      </c>
      <c r="C883" s="69" t="s">
        <v>3778</v>
      </c>
      <c r="D883" s="85">
        <v>257</v>
      </c>
      <c r="E883" s="69" t="s">
        <v>3779</v>
      </c>
      <c r="F883" s="86" t="s">
        <v>3780</v>
      </c>
      <c r="G883" s="87" t="s">
        <v>3781</v>
      </c>
      <c r="H883" s="69" t="s">
        <v>3782</v>
      </c>
      <c r="I883" s="96" t="s">
        <v>3783</v>
      </c>
      <c r="J883" s="97" t="s">
        <v>3784</v>
      </c>
      <c r="K883" s="69" t="s">
        <v>307</v>
      </c>
      <c r="L883" s="98" t="s">
        <v>3785</v>
      </c>
      <c r="M883" s="99" t="s">
        <v>24</v>
      </c>
      <c r="N883" s="100">
        <v>2264</v>
      </c>
      <c r="O883" s="95"/>
    </row>
    <row r="884" s="69" customFormat="1" spans="1:15">
      <c r="A884" s="84">
        <v>66.0000000000012</v>
      </c>
      <c r="B884" s="69" t="s">
        <v>3786</v>
      </c>
      <c r="C884" s="69" t="s">
        <v>3787</v>
      </c>
      <c r="D884" s="85">
        <v>258</v>
      </c>
      <c r="E884" s="69" t="s">
        <v>3788</v>
      </c>
      <c r="F884" s="86" t="s">
        <v>3789</v>
      </c>
      <c r="G884" s="87" t="s">
        <v>3790</v>
      </c>
      <c r="I884" s="96" t="s">
        <v>3791</v>
      </c>
      <c r="J884" s="97" t="s">
        <v>548</v>
      </c>
      <c r="K884" s="69" t="s">
        <v>307</v>
      </c>
      <c r="L884" s="98" t="s">
        <v>2446</v>
      </c>
      <c r="M884" s="99" t="s">
        <v>24</v>
      </c>
      <c r="N884" s="100">
        <v>2267</v>
      </c>
      <c r="O884" s="95"/>
    </row>
    <row r="885" s="69" customFormat="1" spans="1:15">
      <c r="A885" s="84">
        <v>67.0000000000012</v>
      </c>
      <c r="B885" s="69" t="s">
        <v>3792</v>
      </c>
      <c r="C885" s="69" t="s">
        <v>3793</v>
      </c>
      <c r="D885" s="85">
        <v>259</v>
      </c>
      <c r="E885" s="69" t="s">
        <v>3794</v>
      </c>
      <c r="F885" s="86" t="s">
        <v>3795</v>
      </c>
      <c r="G885" s="87" t="s">
        <v>3796</v>
      </c>
      <c r="I885" s="96" t="s">
        <v>3797</v>
      </c>
      <c r="J885" s="97" t="s">
        <v>3798</v>
      </c>
      <c r="K885" s="69" t="s">
        <v>307</v>
      </c>
      <c r="L885" s="98" t="s">
        <v>1963</v>
      </c>
      <c r="M885" s="99" t="s">
        <v>24</v>
      </c>
      <c r="N885" s="100"/>
      <c r="O885" s="95"/>
    </row>
    <row r="886" s="69" customFormat="1" spans="1:15">
      <c r="A886" s="84">
        <v>67.0000000000012</v>
      </c>
      <c r="B886" s="69" t="s">
        <v>3792</v>
      </c>
      <c r="C886" s="69" t="s">
        <v>3793</v>
      </c>
      <c r="D886" s="85">
        <v>259</v>
      </c>
      <c r="E886" s="69" t="s">
        <v>3794</v>
      </c>
      <c r="F886" s="86" t="s">
        <v>3795</v>
      </c>
      <c r="G886" s="87" t="s">
        <v>3799</v>
      </c>
      <c r="I886" s="96" t="s">
        <v>3800</v>
      </c>
      <c r="J886" s="97" t="s">
        <v>3801</v>
      </c>
      <c r="K886" s="69" t="s">
        <v>307</v>
      </c>
      <c r="L886" s="98" t="s">
        <v>3802</v>
      </c>
      <c r="M886" s="99" t="s">
        <v>24</v>
      </c>
      <c r="N886" s="100" t="s">
        <v>3803</v>
      </c>
      <c r="O886" s="95"/>
    </row>
    <row r="887" s="69" customFormat="1" spans="1:15">
      <c r="A887" s="84">
        <v>67.0000000000011</v>
      </c>
      <c r="B887" s="69" t="s">
        <v>3792</v>
      </c>
      <c r="C887" s="69" t="s">
        <v>3793</v>
      </c>
      <c r="D887" s="85">
        <v>259</v>
      </c>
      <c r="E887" s="69" t="s">
        <v>3794</v>
      </c>
      <c r="F887" s="86" t="s">
        <v>3795</v>
      </c>
      <c r="G887" s="87" t="s">
        <v>3804</v>
      </c>
      <c r="I887" s="96" t="s">
        <v>3805</v>
      </c>
      <c r="J887" s="97" t="s">
        <v>548</v>
      </c>
      <c r="K887" s="69" t="s">
        <v>307</v>
      </c>
      <c r="L887" s="98" t="s">
        <v>988</v>
      </c>
      <c r="M887" s="99" t="s">
        <v>33</v>
      </c>
      <c r="N887" s="100"/>
      <c r="O887" s="95"/>
    </row>
    <row r="888" s="69" customFormat="1" spans="1:15">
      <c r="A888" s="84">
        <v>67.0000000000012</v>
      </c>
      <c r="B888" s="69" t="s">
        <v>3792</v>
      </c>
      <c r="C888" s="69" t="s">
        <v>3793</v>
      </c>
      <c r="D888" s="85">
        <v>259</v>
      </c>
      <c r="E888" s="69" t="s">
        <v>3794</v>
      </c>
      <c r="F888" s="86" t="s">
        <v>3795</v>
      </c>
      <c r="G888" s="87" t="s">
        <v>3806</v>
      </c>
      <c r="I888" s="96" t="s">
        <v>3807</v>
      </c>
      <c r="J888" s="97" t="s">
        <v>2376</v>
      </c>
      <c r="K888" s="69" t="s">
        <v>307</v>
      </c>
      <c r="L888" s="98" t="s">
        <v>32</v>
      </c>
      <c r="M888" s="99" t="s">
        <v>24</v>
      </c>
      <c r="N888" s="100" t="s">
        <v>3808</v>
      </c>
      <c r="O888" s="95"/>
    </row>
    <row r="889" s="69" customFormat="1" spans="1:15">
      <c r="A889" s="84">
        <v>67.0000000000012</v>
      </c>
      <c r="B889" s="69" t="s">
        <v>3792</v>
      </c>
      <c r="C889" s="69" t="s">
        <v>3793</v>
      </c>
      <c r="D889" s="85">
        <v>260</v>
      </c>
      <c r="E889" s="69" t="s">
        <v>3809</v>
      </c>
      <c r="F889" s="86" t="s">
        <v>3810</v>
      </c>
      <c r="G889" s="87" t="s">
        <v>3811</v>
      </c>
      <c r="I889" s="96" t="s">
        <v>3812</v>
      </c>
      <c r="J889" s="97" t="s">
        <v>3813</v>
      </c>
      <c r="K889" s="69" t="s">
        <v>268</v>
      </c>
      <c r="L889" s="98" t="s">
        <v>3814</v>
      </c>
      <c r="M889" s="99" t="s">
        <v>24</v>
      </c>
      <c r="N889" s="100">
        <v>713</v>
      </c>
      <c r="O889" s="95"/>
    </row>
    <row r="890" s="69" customFormat="1" spans="1:15">
      <c r="A890" s="84">
        <v>67.0000000000012</v>
      </c>
      <c r="B890" s="69" t="s">
        <v>3792</v>
      </c>
      <c r="C890" s="69" t="s">
        <v>3793</v>
      </c>
      <c r="D890" s="85">
        <v>260</v>
      </c>
      <c r="E890" s="69" t="s">
        <v>3809</v>
      </c>
      <c r="F890" s="86" t="s">
        <v>3810</v>
      </c>
      <c r="G890" s="87" t="s">
        <v>3815</v>
      </c>
      <c r="I890" s="96" t="s">
        <v>3816</v>
      </c>
      <c r="J890" s="97" t="s">
        <v>31</v>
      </c>
      <c r="K890" s="69" t="s">
        <v>268</v>
      </c>
      <c r="L890" s="98" t="s">
        <v>3817</v>
      </c>
      <c r="M890" s="99" t="s">
        <v>24</v>
      </c>
      <c r="N890" s="100">
        <v>2267</v>
      </c>
      <c r="O890" s="95"/>
    </row>
    <row r="891" s="69" customFormat="1" spans="1:15">
      <c r="A891" s="84">
        <v>67.0000000000011</v>
      </c>
      <c r="B891" s="69" t="s">
        <v>3792</v>
      </c>
      <c r="C891" s="69" t="s">
        <v>3793</v>
      </c>
      <c r="D891" s="85">
        <v>260</v>
      </c>
      <c r="E891" s="69" t="s">
        <v>3809</v>
      </c>
      <c r="F891" s="86" t="s">
        <v>3810</v>
      </c>
      <c r="G891" s="87" t="s">
        <v>3818</v>
      </c>
      <c r="I891" s="96" t="s">
        <v>3819</v>
      </c>
      <c r="J891" s="97" t="s">
        <v>548</v>
      </c>
      <c r="K891" s="69" t="s">
        <v>268</v>
      </c>
      <c r="L891" s="98" t="s">
        <v>3820</v>
      </c>
      <c r="M891" s="99" t="s">
        <v>24</v>
      </c>
      <c r="N891" s="100">
        <v>17176</v>
      </c>
      <c r="O891" s="95"/>
    </row>
    <row r="892" s="69" customFormat="1" ht="56.25" spans="1:15">
      <c r="A892" s="84">
        <v>67.0000000000012</v>
      </c>
      <c r="B892" s="69" t="s">
        <v>3792</v>
      </c>
      <c r="C892" s="69" t="s">
        <v>3793</v>
      </c>
      <c r="D892" s="85">
        <v>261</v>
      </c>
      <c r="E892" s="69" t="s">
        <v>3821</v>
      </c>
      <c r="F892" s="86" t="s">
        <v>3822</v>
      </c>
      <c r="G892" s="87" t="s">
        <v>3823</v>
      </c>
      <c r="I892" s="96" t="s">
        <v>3824</v>
      </c>
      <c r="J892" s="97" t="s">
        <v>3825</v>
      </c>
      <c r="K892" s="69" t="s">
        <v>268</v>
      </c>
      <c r="L892" s="98" t="s">
        <v>3826</v>
      </c>
      <c r="M892" s="99" t="s">
        <v>24</v>
      </c>
      <c r="N892" s="100">
        <v>5286</v>
      </c>
      <c r="O892" s="95"/>
    </row>
    <row r="893" s="69" customFormat="1" spans="1:15">
      <c r="A893" s="84">
        <v>67.0000000000012</v>
      </c>
      <c r="B893" s="69" t="s">
        <v>3792</v>
      </c>
      <c r="C893" s="69" t="s">
        <v>3793</v>
      </c>
      <c r="D893" s="85">
        <v>262</v>
      </c>
      <c r="E893" s="69" t="s">
        <v>3827</v>
      </c>
      <c r="F893" s="86" t="s">
        <v>3828</v>
      </c>
      <c r="G893" s="87" t="s">
        <v>3829</v>
      </c>
      <c r="I893" s="96" t="s">
        <v>3830</v>
      </c>
      <c r="J893" s="97" t="s">
        <v>169</v>
      </c>
      <c r="K893" s="69" t="s">
        <v>307</v>
      </c>
      <c r="L893" s="98" t="s">
        <v>32</v>
      </c>
      <c r="M893" s="99" t="s">
        <v>24</v>
      </c>
      <c r="N893" s="100"/>
      <c r="O893" s="95"/>
    </row>
    <row r="894" s="69" customFormat="1" spans="1:15">
      <c r="A894" s="84">
        <v>68.0000000000012</v>
      </c>
      <c r="B894" s="69" t="s">
        <v>3831</v>
      </c>
      <c r="C894" s="69" t="s">
        <v>3832</v>
      </c>
      <c r="D894" s="85">
        <v>263</v>
      </c>
      <c r="E894" s="69" t="s">
        <v>3833</v>
      </c>
      <c r="F894" s="86" t="s">
        <v>3834</v>
      </c>
      <c r="G894" s="87" t="s">
        <v>3835</v>
      </c>
      <c r="I894" s="96" t="s">
        <v>3836</v>
      </c>
      <c r="J894" s="97" t="s">
        <v>3837</v>
      </c>
      <c r="K894" s="69" t="s">
        <v>22</v>
      </c>
      <c r="L894" s="97" t="s">
        <v>1452</v>
      </c>
      <c r="M894" s="99" t="s">
        <v>24</v>
      </c>
      <c r="N894" s="100"/>
      <c r="O894" s="95"/>
    </row>
    <row r="895" s="69" customFormat="1" spans="1:15">
      <c r="A895" s="84">
        <v>68.0000000000012</v>
      </c>
      <c r="B895" s="69" t="s">
        <v>3831</v>
      </c>
      <c r="C895" s="69" t="s">
        <v>3832</v>
      </c>
      <c r="D895" s="85">
        <v>264</v>
      </c>
      <c r="E895" s="69" t="s">
        <v>3838</v>
      </c>
      <c r="F895" s="86" t="s">
        <v>3839</v>
      </c>
      <c r="G895" s="87" t="s">
        <v>3840</v>
      </c>
      <c r="I895" s="96" t="s">
        <v>3841</v>
      </c>
      <c r="J895" s="97" t="s">
        <v>799</v>
      </c>
      <c r="K895" s="69" t="s">
        <v>3842</v>
      </c>
      <c r="L895" s="98" t="s">
        <v>3843</v>
      </c>
      <c r="M895" s="99" t="s">
        <v>24</v>
      </c>
      <c r="N895" s="100">
        <v>7407</v>
      </c>
      <c r="O895" s="95"/>
    </row>
    <row r="896" s="69" customFormat="1" spans="1:15">
      <c r="A896" s="84">
        <v>69.0000000000012</v>
      </c>
      <c r="B896" s="69" t="s">
        <v>3844</v>
      </c>
      <c r="C896" s="69" t="s">
        <v>3845</v>
      </c>
      <c r="D896" s="85">
        <v>265</v>
      </c>
      <c r="E896" s="69" t="s">
        <v>3846</v>
      </c>
      <c r="F896" s="86" t="s">
        <v>3847</v>
      </c>
      <c r="G896" s="87" t="s">
        <v>3848</v>
      </c>
      <c r="I896" s="96" t="s">
        <v>3849</v>
      </c>
      <c r="J896" s="97" t="s">
        <v>169</v>
      </c>
      <c r="K896" s="69" t="s">
        <v>22</v>
      </c>
      <c r="L896" s="98" t="s">
        <v>2332</v>
      </c>
      <c r="M896" s="99" t="s">
        <v>24</v>
      </c>
      <c r="N896" s="100">
        <v>17172</v>
      </c>
      <c r="O896" s="95"/>
    </row>
    <row r="897" s="69" customFormat="1" spans="1:15">
      <c r="A897" s="84">
        <v>69.0000000000012</v>
      </c>
      <c r="B897" s="69" t="s">
        <v>3844</v>
      </c>
      <c r="C897" s="69" t="s">
        <v>3845</v>
      </c>
      <c r="D897" s="85">
        <v>266</v>
      </c>
      <c r="E897" s="69" t="s">
        <v>3850</v>
      </c>
      <c r="F897" s="86" t="s">
        <v>3851</v>
      </c>
      <c r="G897" s="87" t="s">
        <v>3852</v>
      </c>
      <c r="I897" s="96" t="s">
        <v>3853</v>
      </c>
      <c r="J897" s="97" t="s">
        <v>2422</v>
      </c>
      <c r="K897" s="69" t="s">
        <v>3854</v>
      </c>
      <c r="L897" s="98" t="s">
        <v>1054</v>
      </c>
      <c r="M897" s="99" t="s">
        <v>24</v>
      </c>
      <c r="N897" s="100"/>
      <c r="O897" s="95"/>
    </row>
    <row r="898" s="69" customFormat="1" spans="1:15">
      <c r="A898" s="84">
        <v>69.0000000000012</v>
      </c>
      <c r="B898" s="69" t="s">
        <v>3844</v>
      </c>
      <c r="C898" s="69" t="s">
        <v>3845</v>
      </c>
      <c r="D898" s="85">
        <v>267</v>
      </c>
      <c r="E898" s="69" t="s">
        <v>3855</v>
      </c>
      <c r="F898" s="86" t="s">
        <v>3856</v>
      </c>
      <c r="G898" s="87" t="s">
        <v>3857</v>
      </c>
      <c r="I898" s="96" t="s">
        <v>3858</v>
      </c>
      <c r="J898" s="97" t="s">
        <v>3859</v>
      </c>
      <c r="K898" s="69" t="s">
        <v>268</v>
      </c>
      <c r="L898" s="98" t="s">
        <v>3860</v>
      </c>
      <c r="M898" s="99" t="s">
        <v>24</v>
      </c>
      <c r="N898" s="100">
        <v>5381</v>
      </c>
      <c r="O898" s="95"/>
    </row>
    <row r="899" s="69" customFormat="1" spans="1:15">
      <c r="A899" s="84">
        <v>69.0000000000012</v>
      </c>
      <c r="B899" s="69" t="s">
        <v>3844</v>
      </c>
      <c r="C899" s="69" t="s">
        <v>3845</v>
      </c>
      <c r="D899" s="85">
        <v>267</v>
      </c>
      <c r="E899" s="69" t="s">
        <v>3855</v>
      </c>
      <c r="F899" s="86" t="s">
        <v>3856</v>
      </c>
      <c r="G899" s="87" t="s">
        <v>3861</v>
      </c>
      <c r="I899" s="96" t="s">
        <v>3862</v>
      </c>
      <c r="J899" s="97" t="s">
        <v>2493</v>
      </c>
      <c r="K899" s="69" t="s">
        <v>268</v>
      </c>
      <c r="L899" s="98" t="s">
        <v>1054</v>
      </c>
      <c r="M899" s="99" t="s">
        <v>24</v>
      </c>
      <c r="N899" s="100"/>
      <c r="O899" s="95"/>
    </row>
    <row r="900" s="69" customFormat="1" spans="1:15">
      <c r="A900" s="84">
        <v>69.0000000000012</v>
      </c>
      <c r="B900" s="69" t="s">
        <v>3844</v>
      </c>
      <c r="C900" s="69" t="s">
        <v>3845</v>
      </c>
      <c r="D900" s="85">
        <v>267</v>
      </c>
      <c r="E900" s="69" t="s">
        <v>3855</v>
      </c>
      <c r="F900" s="86" t="s">
        <v>3856</v>
      </c>
      <c r="G900" s="87" t="s">
        <v>3863</v>
      </c>
      <c r="I900" s="96" t="s">
        <v>3864</v>
      </c>
      <c r="J900" s="97" t="s">
        <v>3865</v>
      </c>
      <c r="K900" s="69" t="s">
        <v>268</v>
      </c>
      <c r="L900" s="98" t="s">
        <v>3866</v>
      </c>
      <c r="M900" s="99" t="s">
        <v>24</v>
      </c>
      <c r="N900" s="100"/>
      <c r="O900" s="95"/>
    </row>
    <row r="901" s="69" customFormat="1" ht="37.5" spans="1:15">
      <c r="A901" s="84">
        <v>69.0000000000012</v>
      </c>
      <c r="B901" s="69" t="s">
        <v>3844</v>
      </c>
      <c r="C901" s="69" t="s">
        <v>3845</v>
      </c>
      <c r="D901" s="85">
        <v>267</v>
      </c>
      <c r="E901" s="69" t="s">
        <v>3855</v>
      </c>
      <c r="F901" s="86" t="s">
        <v>3856</v>
      </c>
      <c r="G901" s="87" t="s">
        <v>3867</v>
      </c>
      <c r="I901" s="96" t="s">
        <v>3868</v>
      </c>
      <c r="J901" s="97" t="s">
        <v>3869</v>
      </c>
      <c r="K901" s="69" t="s">
        <v>268</v>
      </c>
      <c r="L901" s="97" t="s">
        <v>3870</v>
      </c>
      <c r="M901" s="99" t="s">
        <v>120</v>
      </c>
      <c r="N901" s="100">
        <v>108</v>
      </c>
      <c r="O901" s="95"/>
    </row>
    <row r="902" s="69" customFormat="1" ht="56.25" spans="1:15">
      <c r="A902" s="84">
        <v>69.0000000000012</v>
      </c>
      <c r="B902" s="69" t="s">
        <v>3844</v>
      </c>
      <c r="C902" s="69" t="s">
        <v>3845</v>
      </c>
      <c r="D902" s="85">
        <v>267</v>
      </c>
      <c r="E902" s="69" t="s">
        <v>3855</v>
      </c>
      <c r="F902" s="86" t="s">
        <v>3856</v>
      </c>
      <c r="G902" s="87" t="s">
        <v>3871</v>
      </c>
      <c r="I902" s="96" t="s">
        <v>3872</v>
      </c>
      <c r="J902" s="97" t="s">
        <v>535</v>
      </c>
      <c r="K902" s="69" t="s">
        <v>268</v>
      </c>
      <c r="L902" s="98" t="s">
        <v>3873</v>
      </c>
      <c r="M902" s="99" t="s">
        <v>24</v>
      </c>
      <c r="N902" s="100"/>
      <c r="O902" s="95"/>
    </row>
    <row r="903" s="69" customFormat="1" spans="1:15">
      <c r="A903" s="84">
        <v>69.0000000000012</v>
      </c>
      <c r="B903" s="69" t="s">
        <v>3844</v>
      </c>
      <c r="C903" s="69" t="s">
        <v>3845</v>
      </c>
      <c r="D903" s="85">
        <v>267</v>
      </c>
      <c r="E903" s="69" t="s">
        <v>3855</v>
      </c>
      <c r="F903" s="86" t="s">
        <v>3856</v>
      </c>
      <c r="G903" s="87" t="s">
        <v>3874</v>
      </c>
      <c r="I903" s="96" t="s">
        <v>3875</v>
      </c>
      <c r="J903" s="97" t="s">
        <v>3865</v>
      </c>
      <c r="K903" s="69" t="s">
        <v>268</v>
      </c>
      <c r="L903" s="98" t="s">
        <v>2122</v>
      </c>
      <c r="M903" s="99" t="s">
        <v>24</v>
      </c>
      <c r="N903" s="100">
        <v>5413</v>
      </c>
      <c r="O903" s="95"/>
    </row>
    <row r="904" s="69" customFormat="1" spans="1:15">
      <c r="A904" s="84">
        <v>69.0000000000012</v>
      </c>
      <c r="B904" s="69" t="s">
        <v>3844</v>
      </c>
      <c r="C904" s="69" t="s">
        <v>3845</v>
      </c>
      <c r="D904" s="85">
        <v>267</v>
      </c>
      <c r="E904" s="69" t="s">
        <v>3855</v>
      </c>
      <c r="F904" s="86" t="s">
        <v>3856</v>
      </c>
      <c r="G904" s="87" t="s">
        <v>3876</v>
      </c>
      <c r="I904" s="96" t="s">
        <v>3877</v>
      </c>
      <c r="J904" s="97" t="s">
        <v>3878</v>
      </c>
      <c r="K904" s="69" t="s">
        <v>268</v>
      </c>
      <c r="L904" s="98" t="s">
        <v>32</v>
      </c>
      <c r="M904" s="99" t="s">
        <v>24</v>
      </c>
      <c r="N904" s="100"/>
      <c r="O904" s="95"/>
    </row>
    <row r="905" s="69" customFormat="1" spans="1:15">
      <c r="A905" s="84">
        <v>69.0000000000011</v>
      </c>
      <c r="B905" s="69" t="s">
        <v>3844</v>
      </c>
      <c r="C905" s="69" t="s">
        <v>3845</v>
      </c>
      <c r="D905" s="85">
        <v>267</v>
      </c>
      <c r="E905" s="69" t="s">
        <v>3855</v>
      </c>
      <c r="F905" s="86" t="s">
        <v>3856</v>
      </c>
      <c r="G905" s="87" t="s">
        <v>3879</v>
      </c>
      <c r="I905" s="96" t="s">
        <v>3880</v>
      </c>
      <c r="J905" s="97" t="s">
        <v>548</v>
      </c>
      <c r="K905" s="69" t="s">
        <v>268</v>
      </c>
      <c r="L905" s="98" t="s">
        <v>32</v>
      </c>
      <c r="M905" s="99" t="s">
        <v>24</v>
      </c>
      <c r="N905" s="100"/>
      <c r="O905" s="95"/>
    </row>
    <row r="906" s="69" customFormat="1" spans="1:15">
      <c r="A906" s="84">
        <v>69.0000000000012</v>
      </c>
      <c r="B906" s="69" t="s">
        <v>3844</v>
      </c>
      <c r="C906" s="69" t="s">
        <v>3845</v>
      </c>
      <c r="D906" s="85">
        <v>267</v>
      </c>
      <c r="E906" s="69" t="s">
        <v>3855</v>
      </c>
      <c r="F906" s="86" t="s">
        <v>3856</v>
      </c>
      <c r="G906" s="87" t="s">
        <v>3881</v>
      </c>
      <c r="H906" s="69" t="s">
        <v>3882</v>
      </c>
      <c r="I906" s="96" t="s">
        <v>3883</v>
      </c>
      <c r="J906" s="97" t="s">
        <v>3884</v>
      </c>
      <c r="K906" s="69" t="s">
        <v>268</v>
      </c>
      <c r="L906" s="98" t="s">
        <v>1054</v>
      </c>
      <c r="M906" s="99" t="s">
        <v>24</v>
      </c>
      <c r="N906" s="100">
        <v>13094</v>
      </c>
      <c r="O906" s="95"/>
    </row>
    <row r="907" s="69" customFormat="1" spans="1:15">
      <c r="A907" s="84">
        <v>69.0000000000011</v>
      </c>
      <c r="B907" s="69" t="s">
        <v>3844</v>
      </c>
      <c r="C907" s="69" t="s">
        <v>3845</v>
      </c>
      <c r="D907" s="85">
        <v>267</v>
      </c>
      <c r="E907" s="69" t="s">
        <v>3855</v>
      </c>
      <c r="F907" s="86" t="s">
        <v>3856</v>
      </c>
      <c r="G907" s="87" t="s">
        <v>3885</v>
      </c>
      <c r="I907" s="96" t="s">
        <v>3886</v>
      </c>
      <c r="J907" s="97" t="s">
        <v>3865</v>
      </c>
      <c r="K907" s="69" t="s">
        <v>268</v>
      </c>
      <c r="L907" s="98" t="s">
        <v>3866</v>
      </c>
      <c r="M907" s="99" t="s">
        <v>24</v>
      </c>
      <c r="N907" s="100">
        <v>5381</v>
      </c>
      <c r="O907" s="95"/>
    </row>
    <row r="908" s="69" customFormat="1" spans="1:15">
      <c r="A908" s="84">
        <v>69.0000000000012</v>
      </c>
      <c r="B908" s="69" t="s">
        <v>3844</v>
      </c>
      <c r="C908" s="69" t="s">
        <v>3845</v>
      </c>
      <c r="D908" s="85">
        <v>267</v>
      </c>
      <c r="E908" s="69" t="s">
        <v>3855</v>
      </c>
      <c r="F908" s="86" t="s">
        <v>3856</v>
      </c>
      <c r="G908" s="87" t="s">
        <v>3887</v>
      </c>
      <c r="I908" s="96" t="s">
        <v>3888</v>
      </c>
      <c r="J908" s="97" t="s">
        <v>3889</v>
      </c>
      <c r="K908" s="69" t="s">
        <v>268</v>
      </c>
      <c r="L908" s="98" t="s">
        <v>1054</v>
      </c>
      <c r="M908" s="99" t="s">
        <v>24</v>
      </c>
      <c r="N908" s="100">
        <v>17203</v>
      </c>
      <c r="O908" s="95"/>
    </row>
    <row r="909" s="69" customFormat="1" spans="1:15">
      <c r="A909" s="84">
        <v>70.0000000000012</v>
      </c>
      <c r="B909" s="69" t="s">
        <v>3890</v>
      </c>
      <c r="C909" s="69" t="s">
        <v>3891</v>
      </c>
      <c r="D909" s="85">
        <v>268</v>
      </c>
      <c r="E909" s="69" t="s">
        <v>3892</v>
      </c>
      <c r="F909" s="86" t="s">
        <v>3893</v>
      </c>
      <c r="G909" s="87" t="s">
        <v>3894</v>
      </c>
      <c r="I909" s="96" t="s">
        <v>3895</v>
      </c>
      <c r="J909" s="97" t="s">
        <v>21</v>
      </c>
      <c r="K909" s="69" t="s">
        <v>22</v>
      </c>
      <c r="L909" s="98" t="s">
        <v>32</v>
      </c>
      <c r="M909" s="99" t="s">
        <v>24</v>
      </c>
      <c r="N909" s="100"/>
      <c r="O909" s="95"/>
    </row>
    <row r="910" s="69" customFormat="1" spans="1:15">
      <c r="A910" s="84">
        <v>70.0000000000012</v>
      </c>
      <c r="B910" s="69" t="s">
        <v>3890</v>
      </c>
      <c r="C910" s="69" t="s">
        <v>3891</v>
      </c>
      <c r="D910" s="85">
        <v>268</v>
      </c>
      <c r="E910" s="69" t="s">
        <v>3892</v>
      </c>
      <c r="F910" s="86" t="s">
        <v>3893</v>
      </c>
      <c r="G910" s="87" t="s">
        <v>3896</v>
      </c>
      <c r="I910" s="96" t="s">
        <v>3897</v>
      </c>
      <c r="J910" s="97" t="s">
        <v>21</v>
      </c>
      <c r="K910" s="69" t="s">
        <v>22</v>
      </c>
      <c r="L910" s="98" t="s">
        <v>3898</v>
      </c>
      <c r="M910" s="99" t="s">
        <v>24</v>
      </c>
      <c r="N910" s="100"/>
      <c r="O910" s="95"/>
    </row>
    <row r="911" s="69" customFormat="1" spans="1:15">
      <c r="A911" s="84">
        <v>71.0000000000012</v>
      </c>
      <c r="B911" s="69" t="s">
        <v>3899</v>
      </c>
      <c r="C911" s="69" t="s">
        <v>3900</v>
      </c>
      <c r="D911" s="85">
        <v>269</v>
      </c>
      <c r="E911" s="69" t="s">
        <v>3901</v>
      </c>
      <c r="F911" s="86" t="s">
        <v>3902</v>
      </c>
      <c r="G911" s="87" t="s">
        <v>3903</v>
      </c>
      <c r="I911" s="96" t="s">
        <v>3904</v>
      </c>
      <c r="J911" s="97" t="s">
        <v>21</v>
      </c>
      <c r="K911" s="69" t="s">
        <v>22</v>
      </c>
      <c r="L911" s="98" t="s">
        <v>3905</v>
      </c>
      <c r="M911" s="99" t="s">
        <v>24</v>
      </c>
      <c r="N911" s="100" t="s">
        <v>3906</v>
      </c>
      <c r="O911" s="95"/>
    </row>
    <row r="912" s="69" customFormat="1" ht="37.5" spans="1:15">
      <c r="A912" s="84">
        <v>71.0000000000012</v>
      </c>
      <c r="B912" s="69" t="s">
        <v>3899</v>
      </c>
      <c r="C912" s="69" t="s">
        <v>3900</v>
      </c>
      <c r="D912" s="85">
        <v>270</v>
      </c>
      <c r="E912" s="69" t="s">
        <v>3907</v>
      </c>
      <c r="F912" s="86" t="s">
        <v>3908</v>
      </c>
      <c r="G912" s="87" t="s">
        <v>3909</v>
      </c>
      <c r="I912" s="96" t="s">
        <v>3910</v>
      </c>
      <c r="J912" s="97" t="s">
        <v>3911</v>
      </c>
      <c r="K912" s="69" t="s">
        <v>22</v>
      </c>
      <c r="L912" s="98" t="s">
        <v>3912</v>
      </c>
      <c r="M912" s="99" t="s">
        <v>24</v>
      </c>
      <c r="N912" s="100" t="s">
        <v>3913</v>
      </c>
      <c r="O912" s="95"/>
    </row>
    <row r="913" s="69" customFormat="1" spans="1:15">
      <c r="A913" s="84">
        <v>71.0000000000012</v>
      </c>
      <c r="B913" s="69" t="s">
        <v>3899</v>
      </c>
      <c r="C913" s="69" t="s">
        <v>3900</v>
      </c>
      <c r="D913" s="85">
        <v>271</v>
      </c>
      <c r="E913" s="69" t="s">
        <v>3914</v>
      </c>
      <c r="F913" s="86" t="s">
        <v>3915</v>
      </c>
      <c r="G913" s="87" t="s">
        <v>3916</v>
      </c>
      <c r="I913" s="96" t="s">
        <v>3917</v>
      </c>
      <c r="J913" s="97" t="s">
        <v>21</v>
      </c>
      <c r="K913" s="69" t="s">
        <v>22</v>
      </c>
      <c r="L913" s="98" t="s">
        <v>3918</v>
      </c>
      <c r="M913" s="99" t="s">
        <v>24</v>
      </c>
      <c r="N913" s="100" t="s">
        <v>3919</v>
      </c>
      <c r="O913" s="95"/>
    </row>
    <row r="914" s="69" customFormat="1" spans="1:15">
      <c r="A914" s="84">
        <v>71.0000000000012</v>
      </c>
      <c r="B914" s="69" t="s">
        <v>3899</v>
      </c>
      <c r="C914" s="69" t="s">
        <v>3900</v>
      </c>
      <c r="D914" s="85">
        <v>271</v>
      </c>
      <c r="E914" s="69" t="s">
        <v>3914</v>
      </c>
      <c r="F914" s="86" t="s">
        <v>3915</v>
      </c>
      <c r="G914" s="87" t="s">
        <v>3920</v>
      </c>
      <c r="I914" s="96" t="s">
        <v>3921</v>
      </c>
      <c r="J914" s="97" t="s">
        <v>21</v>
      </c>
      <c r="K914" s="69" t="s">
        <v>22</v>
      </c>
      <c r="L914" s="97" t="s">
        <v>3922</v>
      </c>
      <c r="M914" s="99" t="s">
        <v>24</v>
      </c>
      <c r="N914" s="100" t="s">
        <v>3923</v>
      </c>
      <c r="O914" s="95"/>
    </row>
    <row r="915" s="69" customFormat="1" ht="56.25" spans="1:15">
      <c r="A915" s="84">
        <v>71.0000000000012</v>
      </c>
      <c r="B915" s="69" t="s">
        <v>3899</v>
      </c>
      <c r="C915" s="69" t="s">
        <v>3900</v>
      </c>
      <c r="D915" s="85">
        <v>271</v>
      </c>
      <c r="E915" s="69" t="s">
        <v>3914</v>
      </c>
      <c r="F915" s="86" t="s">
        <v>3915</v>
      </c>
      <c r="G915" s="87" t="s">
        <v>3924</v>
      </c>
      <c r="I915" s="96" t="s">
        <v>3925</v>
      </c>
      <c r="J915" s="97" t="s">
        <v>2357</v>
      </c>
      <c r="K915" s="69" t="s">
        <v>22</v>
      </c>
      <c r="L915" s="98" t="s">
        <v>3926</v>
      </c>
      <c r="M915" s="99" t="s">
        <v>24</v>
      </c>
      <c r="N915" s="100">
        <v>3193</v>
      </c>
      <c r="O915" s="95"/>
    </row>
    <row r="916" s="69" customFormat="1" spans="1:15">
      <c r="A916" s="84">
        <v>71.0000000000013</v>
      </c>
      <c r="B916" s="69" t="s">
        <v>3899</v>
      </c>
      <c r="C916" s="69" t="s">
        <v>3900</v>
      </c>
      <c r="D916" s="85">
        <v>271</v>
      </c>
      <c r="E916" s="69" t="s">
        <v>3914</v>
      </c>
      <c r="F916" s="86" t="s">
        <v>3915</v>
      </c>
      <c r="G916" s="87" t="s">
        <v>3927</v>
      </c>
      <c r="I916" s="96" t="s">
        <v>3928</v>
      </c>
      <c r="J916" s="97" t="s">
        <v>780</v>
      </c>
      <c r="K916" s="69" t="s">
        <v>22</v>
      </c>
      <c r="L916" s="98" t="s">
        <v>3929</v>
      </c>
      <c r="M916" s="99" t="s">
        <v>24</v>
      </c>
      <c r="N916" s="100">
        <v>1678</v>
      </c>
      <c r="O916" s="95"/>
    </row>
    <row r="917" s="69" customFormat="1" spans="1:15">
      <c r="A917" s="84">
        <v>71.0000000000012</v>
      </c>
      <c r="B917" s="69" t="s">
        <v>3899</v>
      </c>
      <c r="C917" s="69" t="s">
        <v>3900</v>
      </c>
      <c r="D917" s="85">
        <v>271</v>
      </c>
      <c r="E917" s="69" t="s">
        <v>3914</v>
      </c>
      <c r="F917" s="86" t="s">
        <v>3915</v>
      </c>
      <c r="G917" s="87" t="s">
        <v>3930</v>
      </c>
      <c r="I917" s="96" t="s">
        <v>3931</v>
      </c>
      <c r="J917" s="97" t="s">
        <v>3932</v>
      </c>
      <c r="K917" s="69" t="s">
        <v>22</v>
      </c>
      <c r="L917" s="98" t="s">
        <v>32</v>
      </c>
      <c r="M917" s="99" t="s">
        <v>24</v>
      </c>
      <c r="N917" s="100">
        <v>7982</v>
      </c>
      <c r="O917" s="95"/>
    </row>
    <row r="918" s="69" customFormat="1" ht="37.5" spans="1:15">
      <c r="A918" s="84">
        <v>71.0000000000012</v>
      </c>
      <c r="B918" s="69" t="s">
        <v>3899</v>
      </c>
      <c r="C918" s="69" t="s">
        <v>3900</v>
      </c>
      <c r="D918" s="85">
        <v>271</v>
      </c>
      <c r="E918" s="69" t="s">
        <v>3914</v>
      </c>
      <c r="F918" s="86" t="s">
        <v>3915</v>
      </c>
      <c r="G918" s="87" t="s">
        <v>3933</v>
      </c>
      <c r="I918" s="96" t="s">
        <v>3934</v>
      </c>
      <c r="J918" s="97" t="s">
        <v>780</v>
      </c>
      <c r="K918" s="69" t="s">
        <v>22</v>
      </c>
      <c r="L918" s="98" t="s">
        <v>3935</v>
      </c>
      <c r="M918" s="99" t="s">
        <v>24</v>
      </c>
      <c r="N918" s="100">
        <v>205</v>
      </c>
      <c r="O918" s="95"/>
    </row>
    <row r="919" s="69" customFormat="1" spans="1:15">
      <c r="A919" s="84">
        <v>71.0000000000013</v>
      </c>
      <c r="B919" s="69" t="s">
        <v>3899</v>
      </c>
      <c r="C919" s="69" t="s">
        <v>3900</v>
      </c>
      <c r="D919" s="85">
        <v>271</v>
      </c>
      <c r="E919" s="69" t="s">
        <v>3914</v>
      </c>
      <c r="F919" s="86" t="s">
        <v>3915</v>
      </c>
      <c r="G919" s="87" t="s">
        <v>3936</v>
      </c>
      <c r="I919" s="96" t="s">
        <v>3937</v>
      </c>
      <c r="J919" s="97" t="s">
        <v>3938</v>
      </c>
      <c r="K919" s="69" t="s">
        <v>22</v>
      </c>
      <c r="L919" s="98" t="s">
        <v>32</v>
      </c>
      <c r="M919" s="99" t="s">
        <v>24</v>
      </c>
      <c r="N919" s="100" t="s">
        <v>3939</v>
      </c>
      <c r="O919" s="95"/>
    </row>
    <row r="920" s="69" customFormat="1" spans="1:15">
      <c r="A920" s="84">
        <v>71.0000000000012</v>
      </c>
      <c r="B920" s="69" t="s">
        <v>3899</v>
      </c>
      <c r="C920" s="69" t="s">
        <v>3900</v>
      </c>
      <c r="D920" s="85">
        <v>271</v>
      </c>
      <c r="E920" s="69" t="s">
        <v>3914</v>
      </c>
      <c r="F920" s="86" t="s">
        <v>3915</v>
      </c>
      <c r="G920" s="87" t="s">
        <v>3940</v>
      </c>
      <c r="I920" s="96" t="s">
        <v>3941</v>
      </c>
      <c r="J920" s="97" t="s">
        <v>3942</v>
      </c>
      <c r="K920" s="69" t="s">
        <v>22</v>
      </c>
      <c r="L920" s="98" t="s">
        <v>893</v>
      </c>
      <c r="M920" s="99" t="s">
        <v>827</v>
      </c>
      <c r="N920" s="100"/>
      <c r="O920" s="95"/>
    </row>
    <row r="921" s="69" customFormat="1" spans="1:15">
      <c r="A921" s="84">
        <v>71.0000000000013</v>
      </c>
      <c r="B921" s="69" t="s">
        <v>3899</v>
      </c>
      <c r="C921" s="69" t="s">
        <v>3900</v>
      </c>
      <c r="D921" s="85">
        <v>271</v>
      </c>
      <c r="E921" s="69" t="s">
        <v>3914</v>
      </c>
      <c r="F921" s="86" t="s">
        <v>3915</v>
      </c>
      <c r="G921" s="87" t="s">
        <v>3943</v>
      </c>
      <c r="I921" s="96" t="s">
        <v>3944</v>
      </c>
      <c r="J921" s="97" t="s">
        <v>3945</v>
      </c>
      <c r="K921" s="69" t="s">
        <v>22</v>
      </c>
      <c r="L921" s="98" t="s">
        <v>656</v>
      </c>
      <c r="M921" s="102" t="s">
        <v>69</v>
      </c>
      <c r="N921" s="100"/>
      <c r="O921" s="95"/>
    </row>
    <row r="922" s="69" customFormat="1" spans="1:15">
      <c r="A922" s="84">
        <v>71.0000000000012</v>
      </c>
      <c r="B922" s="69" t="s">
        <v>3899</v>
      </c>
      <c r="C922" s="69" t="s">
        <v>3900</v>
      </c>
      <c r="D922" s="85">
        <v>271</v>
      </c>
      <c r="E922" s="69" t="s">
        <v>3914</v>
      </c>
      <c r="F922" s="86" t="s">
        <v>3915</v>
      </c>
      <c r="G922" s="87" t="s">
        <v>3946</v>
      </c>
      <c r="I922" s="96" t="s">
        <v>3947</v>
      </c>
      <c r="J922" s="97" t="s">
        <v>3948</v>
      </c>
      <c r="K922" s="69" t="s">
        <v>22</v>
      </c>
      <c r="L922" s="98" t="s">
        <v>3949</v>
      </c>
      <c r="M922" s="99" t="s">
        <v>120</v>
      </c>
      <c r="N922" s="100"/>
      <c r="O922" s="95"/>
    </row>
    <row r="923" s="69" customFormat="1" ht="37.5" spans="1:15">
      <c r="A923" s="84">
        <v>71.0000000000013</v>
      </c>
      <c r="B923" s="69" t="s">
        <v>3899</v>
      </c>
      <c r="C923" s="69" t="s">
        <v>3900</v>
      </c>
      <c r="D923" s="85">
        <v>270.999999999999</v>
      </c>
      <c r="E923" s="69" t="s">
        <v>3914</v>
      </c>
      <c r="F923" s="86" t="s">
        <v>3915</v>
      </c>
      <c r="G923" s="87" t="s">
        <v>3950</v>
      </c>
      <c r="I923" s="96" t="s">
        <v>3951</v>
      </c>
      <c r="J923" s="97" t="s">
        <v>21</v>
      </c>
      <c r="K923" s="69" t="s">
        <v>22</v>
      </c>
      <c r="L923" s="98" t="s">
        <v>3952</v>
      </c>
      <c r="M923" s="99" t="s">
        <v>24</v>
      </c>
      <c r="N923" s="100"/>
      <c r="O923" s="95"/>
    </row>
    <row r="924" s="69" customFormat="1" spans="1:15">
      <c r="A924" s="84">
        <v>72.0000000000013</v>
      </c>
      <c r="B924" s="69" t="s">
        <v>3953</v>
      </c>
      <c r="C924" s="69" t="s">
        <v>3954</v>
      </c>
      <c r="D924" s="85">
        <v>271.999999999999</v>
      </c>
      <c r="E924" s="69" t="s">
        <v>3955</v>
      </c>
      <c r="F924" s="86" t="s">
        <v>3956</v>
      </c>
      <c r="G924" s="87" t="s">
        <v>3957</v>
      </c>
      <c r="I924" s="96" t="s">
        <v>3958</v>
      </c>
      <c r="J924" s="97" t="s">
        <v>3959</v>
      </c>
      <c r="K924" s="69" t="s">
        <v>268</v>
      </c>
      <c r="L924" s="98" t="s">
        <v>3960</v>
      </c>
      <c r="M924" s="99" t="s">
        <v>24</v>
      </c>
      <c r="N924" s="100"/>
      <c r="O924" s="95"/>
    </row>
    <row r="925" s="69" customFormat="1" spans="1:15">
      <c r="A925" s="84">
        <v>73.0000000000013</v>
      </c>
      <c r="B925" s="69" t="s">
        <v>3961</v>
      </c>
      <c r="C925" s="69" t="s">
        <v>3962</v>
      </c>
      <c r="D925" s="85">
        <v>272.999999999999</v>
      </c>
      <c r="E925" s="69" t="s">
        <v>3963</v>
      </c>
      <c r="F925" s="86" t="s">
        <v>3964</v>
      </c>
      <c r="G925" s="87" t="s">
        <v>3965</v>
      </c>
      <c r="I925" s="96" t="s">
        <v>3966</v>
      </c>
      <c r="J925" s="97" t="s">
        <v>3967</v>
      </c>
      <c r="K925" s="69" t="s">
        <v>307</v>
      </c>
      <c r="L925" s="98" t="s">
        <v>3968</v>
      </c>
      <c r="M925" s="99" t="s">
        <v>24</v>
      </c>
      <c r="N925" s="100">
        <v>199708</v>
      </c>
      <c r="O925" s="95"/>
    </row>
    <row r="926" s="69" customFormat="1" spans="1:15">
      <c r="A926" s="84">
        <v>73.0000000000013</v>
      </c>
      <c r="B926" s="69" t="s">
        <v>3961</v>
      </c>
      <c r="C926" s="69" t="s">
        <v>3962</v>
      </c>
      <c r="D926" s="85">
        <v>272.999999999999</v>
      </c>
      <c r="E926" s="69" t="s">
        <v>3963</v>
      </c>
      <c r="F926" s="86" t="s">
        <v>3964</v>
      </c>
      <c r="G926" s="87" t="s">
        <v>3969</v>
      </c>
      <c r="I926" s="96" t="s">
        <v>3970</v>
      </c>
      <c r="J926" s="97" t="s">
        <v>3422</v>
      </c>
      <c r="K926" s="69" t="s">
        <v>307</v>
      </c>
      <c r="L926" s="98" t="s">
        <v>3971</v>
      </c>
      <c r="M926" s="99" t="s">
        <v>24</v>
      </c>
      <c r="N926" s="100">
        <v>812</v>
      </c>
      <c r="O926" s="95"/>
    </row>
    <row r="927" s="69" customFormat="1" ht="56.25" spans="1:15">
      <c r="A927" s="84">
        <v>73.0000000000013</v>
      </c>
      <c r="B927" s="69" t="s">
        <v>3961</v>
      </c>
      <c r="C927" s="69" t="s">
        <v>3962</v>
      </c>
      <c r="D927" s="85">
        <v>272.999999999999</v>
      </c>
      <c r="E927" s="69" t="s">
        <v>3963</v>
      </c>
      <c r="F927" s="86" t="s">
        <v>3964</v>
      </c>
      <c r="G927" s="87" t="s">
        <v>3972</v>
      </c>
      <c r="I927" s="96" t="s">
        <v>3973</v>
      </c>
      <c r="J927" s="97" t="s">
        <v>3974</v>
      </c>
      <c r="K927" s="69" t="s">
        <v>307</v>
      </c>
      <c r="L927" s="98" t="s">
        <v>3975</v>
      </c>
      <c r="M927" s="99" t="s">
        <v>24</v>
      </c>
      <c r="N927" s="100">
        <v>2273</v>
      </c>
      <c r="O927" s="95"/>
    </row>
    <row r="928" s="69" customFormat="1" spans="1:15">
      <c r="A928" s="84">
        <v>73.0000000000013</v>
      </c>
      <c r="B928" s="69" t="s">
        <v>3961</v>
      </c>
      <c r="C928" s="69" t="s">
        <v>3962</v>
      </c>
      <c r="D928" s="85">
        <v>272.999999999999</v>
      </c>
      <c r="E928" s="69" t="s">
        <v>3963</v>
      </c>
      <c r="F928" s="86" t="s">
        <v>3964</v>
      </c>
      <c r="G928" s="87" t="s">
        <v>3976</v>
      </c>
      <c r="I928" s="96" t="s">
        <v>3977</v>
      </c>
      <c r="J928" s="97" t="s">
        <v>1881</v>
      </c>
      <c r="K928" s="69" t="s">
        <v>307</v>
      </c>
      <c r="L928" s="97" t="s">
        <v>1713</v>
      </c>
      <c r="M928" s="99" t="s">
        <v>24</v>
      </c>
      <c r="N928" s="100"/>
      <c r="O928" s="95"/>
    </row>
    <row r="929" s="69" customFormat="1" spans="1:15">
      <c r="A929" s="84">
        <v>73.0000000000013</v>
      </c>
      <c r="B929" s="69" t="s">
        <v>3961</v>
      </c>
      <c r="C929" s="69" t="s">
        <v>3962</v>
      </c>
      <c r="D929" s="85">
        <v>272.999999999999</v>
      </c>
      <c r="E929" s="69" t="s">
        <v>3963</v>
      </c>
      <c r="F929" s="86" t="s">
        <v>3964</v>
      </c>
      <c r="G929" s="87" t="s">
        <v>3978</v>
      </c>
      <c r="I929" s="96" t="s">
        <v>3979</v>
      </c>
      <c r="J929" s="97" t="s">
        <v>316</v>
      </c>
      <c r="K929" s="69" t="s">
        <v>307</v>
      </c>
      <c r="L929" s="97" t="s">
        <v>3980</v>
      </c>
      <c r="M929" s="99" t="s">
        <v>24</v>
      </c>
      <c r="N929" s="100" t="s">
        <v>3981</v>
      </c>
      <c r="O929" s="95"/>
    </row>
    <row r="930" s="69" customFormat="1" spans="1:15">
      <c r="A930" s="84">
        <v>73.0000000000013</v>
      </c>
      <c r="B930" s="69" t="s">
        <v>3961</v>
      </c>
      <c r="C930" s="69" t="s">
        <v>3962</v>
      </c>
      <c r="D930" s="85">
        <v>273.999999999999</v>
      </c>
      <c r="E930" s="69" t="s">
        <v>3982</v>
      </c>
      <c r="F930" s="86" t="s">
        <v>3983</v>
      </c>
      <c r="G930" s="87" t="s">
        <v>3984</v>
      </c>
      <c r="I930" s="96" t="s">
        <v>3985</v>
      </c>
      <c r="J930" s="97" t="s">
        <v>21</v>
      </c>
      <c r="K930" s="69" t="s">
        <v>268</v>
      </c>
      <c r="L930" s="97" t="s">
        <v>3986</v>
      </c>
      <c r="M930" s="99" t="s">
        <v>24</v>
      </c>
      <c r="N930" s="100"/>
      <c r="O930" s="95"/>
    </row>
    <row r="931" s="69" customFormat="1" spans="1:15">
      <c r="A931" s="84">
        <v>73.0000000000012</v>
      </c>
      <c r="B931" s="69" t="s">
        <v>3961</v>
      </c>
      <c r="C931" s="69" t="s">
        <v>3962</v>
      </c>
      <c r="D931" s="85">
        <v>273.999999999999</v>
      </c>
      <c r="E931" s="69" t="s">
        <v>3982</v>
      </c>
      <c r="F931" s="86" t="s">
        <v>3983</v>
      </c>
      <c r="G931" s="87" t="s">
        <v>3987</v>
      </c>
      <c r="I931" s="96" t="s">
        <v>3988</v>
      </c>
      <c r="J931" s="97" t="s">
        <v>99</v>
      </c>
      <c r="K931" s="69" t="s">
        <v>268</v>
      </c>
      <c r="L931" s="97" t="s">
        <v>1126</v>
      </c>
      <c r="M931" s="99" t="s">
        <v>24</v>
      </c>
      <c r="N931" s="100"/>
      <c r="O931" s="95"/>
    </row>
    <row r="932" s="69" customFormat="1" spans="1:15">
      <c r="A932" s="84">
        <v>73.0000000000013</v>
      </c>
      <c r="B932" s="69" t="s">
        <v>3961</v>
      </c>
      <c r="C932" s="69" t="s">
        <v>3962</v>
      </c>
      <c r="D932" s="85">
        <v>273.999999999999</v>
      </c>
      <c r="E932" s="69" t="s">
        <v>3982</v>
      </c>
      <c r="F932" s="86" t="s">
        <v>3983</v>
      </c>
      <c r="G932" s="87" t="s">
        <v>3989</v>
      </c>
      <c r="I932" s="96" t="s">
        <v>3990</v>
      </c>
      <c r="J932" s="97" t="s">
        <v>2064</v>
      </c>
      <c r="K932" s="69" t="s">
        <v>268</v>
      </c>
      <c r="L932" s="98" t="s">
        <v>3991</v>
      </c>
      <c r="M932" s="99" t="s">
        <v>24</v>
      </c>
      <c r="N932" s="100"/>
      <c r="O932" s="95"/>
    </row>
    <row r="933" s="69" customFormat="1" spans="1:15">
      <c r="A933" s="84">
        <v>73.0000000000013</v>
      </c>
      <c r="B933" s="69" t="s">
        <v>3961</v>
      </c>
      <c r="C933" s="69" t="s">
        <v>3962</v>
      </c>
      <c r="D933" s="85">
        <v>273.999999999999</v>
      </c>
      <c r="E933" s="69" t="s">
        <v>3982</v>
      </c>
      <c r="F933" s="86" t="s">
        <v>3983</v>
      </c>
      <c r="G933" s="87" t="s">
        <v>3992</v>
      </c>
      <c r="I933" s="96" t="s">
        <v>3993</v>
      </c>
      <c r="J933" s="97" t="s">
        <v>2064</v>
      </c>
      <c r="K933" s="69" t="s">
        <v>268</v>
      </c>
      <c r="L933" s="98" t="s">
        <v>240</v>
      </c>
      <c r="M933" s="99" t="s">
        <v>24</v>
      </c>
      <c r="N933" s="100" t="s">
        <v>3994</v>
      </c>
      <c r="O933" s="95"/>
    </row>
    <row r="934" s="69" customFormat="1" spans="1:15">
      <c r="A934" s="84">
        <v>73.0000000000012</v>
      </c>
      <c r="B934" s="69" t="s">
        <v>3961</v>
      </c>
      <c r="C934" s="69" t="s">
        <v>3962</v>
      </c>
      <c r="D934" s="85">
        <v>273.999999999999</v>
      </c>
      <c r="E934" s="69" t="s">
        <v>3982</v>
      </c>
      <c r="F934" s="86" t="s">
        <v>3983</v>
      </c>
      <c r="G934" s="87" t="s">
        <v>3995</v>
      </c>
      <c r="I934" s="96" t="s">
        <v>3996</v>
      </c>
      <c r="J934" s="97" t="s">
        <v>3422</v>
      </c>
      <c r="K934" s="69" t="s">
        <v>268</v>
      </c>
      <c r="L934" s="98" t="s">
        <v>3997</v>
      </c>
      <c r="M934" s="99" t="s">
        <v>24</v>
      </c>
      <c r="N934" s="100"/>
      <c r="O934" s="95"/>
    </row>
    <row r="935" s="69" customFormat="1" spans="1:15">
      <c r="A935" s="84">
        <v>73.0000000000013</v>
      </c>
      <c r="B935" s="69" t="s">
        <v>3961</v>
      </c>
      <c r="C935" s="69" t="s">
        <v>3962</v>
      </c>
      <c r="D935" s="85">
        <v>274</v>
      </c>
      <c r="E935" s="69" t="s">
        <v>3982</v>
      </c>
      <c r="F935" s="86" t="s">
        <v>3983</v>
      </c>
      <c r="G935" s="87" t="s">
        <v>3998</v>
      </c>
      <c r="I935" s="96" t="s">
        <v>3999</v>
      </c>
      <c r="J935" s="97" t="s">
        <v>229</v>
      </c>
      <c r="K935" s="69" t="s">
        <v>268</v>
      </c>
      <c r="L935" s="98" t="s">
        <v>1343</v>
      </c>
      <c r="M935" s="99" t="s">
        <v>24</v>
      </c>
      <c r="N935" s="100"/>
      <c r="O935" s="95"/>
    </row>
    <row r="936" s="69" customFormat="1" spans="1:15">
      <c r="A936" s="84">
        <v>73.0000000000012</v>
      </c>
      <c r="B936" s="69" t="s">
        <v>3961</v>
      </c>
      <c r="C936" s="69" t="s">
        <v>3962</v>
      </c>
      <c r="D936" s="85">
        <v>274</v>
      </c>
      <c r="E936" s="69" t="s">
        <v>3982</v>
      </c>
      <c r="F936" s="86" t="s">
        <v>3983</v>
      </c>
      <c r="G936" s="87" t="s">
        <v>4000</v>
      </c>
      <c r="I936" s="96" t="s">
        <v>4001</v>
      </c>
      <c r="J936" s="97" t="s">
        <v>4002</v>
      </c>
      <c r="K936" s="69" t="s">
        <v>268</v>
      </c>
      <c r="L936" s="98" t="s">
        <v>4003</v>
      </c>
      <c r="M936" s="99" t="s">
        <v>24</v>
      </c>
      <c r="N936" s="100">
        <v>790003</v>
      </c>
      <c r="O936" s="95"/>
    </row>
    <row r="937" s="69" customFormat="1" spans="1:15">
      <c r="A937" s="84">
        <v>73.0000000000013</v>
      </c>
      <c r="B937" s="69" t="s">
        <v>3961</v>
      </c>
      <c r="C937" s="69" t="s">
        <v>3962</v>
      </c>
      <c r="D937" s="85">
        <v>273.999999999999</v>
      </c>
      <c r="E937" s="69" t="s">
        <v>3982</v>
      </c>
      <c r="F937" s="86" t="s">
        <v>3983</v>
      </c>
      <c r="G937" s="87" t="s">
        <v>4004</v>
      </c>
      <c r="H937" s="69" t="s">
        <v>4005</v>
      </c>
      <c r="I937" s="96" t="s">
        <v>4006</v>
      </c>
      <c r="J937" s="97" t="s">
        <v>4007</v>
      </c>
      <c r="K937" s="69" t="s">
        <v>268</v>
      </c>
      <c r="L937" s="98" t="s">
        <v>3997</v>
      </c>
      <c r="M937" s="99" t="s">
        <v>24</v>
      </c>
      <c r="N937" s="100"/>
      <c r="O937" s="95"/>
    </row>
    <row r="938" s="69" customFormat="1" spans="1:15">
      <c r="A938" s="84">
        <v>73.0000000000012</v>
      </c>
      <c r="B938" s="69" t="s">
        <v>3961</v>
      </c>
      <c r="C938" s="69" t="s">
        <v>3962</v>
      </c>
      <c r="D938" s="85">
        <v>273.999999999999</v>
      </c>
      <c r="E938" s="69" t="s">
        <v>3982</v>
      </c>
      <c r="F938" s="86" t="s">
        <v>3983</v>
      </c>
      <c r="G938" s="87" t="s">
        <v>4008</v>
      </c>
      <c r="I938" s="96" t="s">
        <v>4009</v>
      </c>
      <c r="J938" s="97" t="s">
        <v>4007</v>
      </c>
      <c r="K938" s="69" t="s">
        <v>268</v>
      </c>
      <c r="L938" s="98" t="s">
        <v>4010</v>
      </c>
      <c r="M938" s="99" t="s">
        <v>24</v>
      </c>
      <c r="N938" s="100"/>
      <c r="O938" s="95"/>
    </row>
    <row r="939" s="69" customFormat="1" spans="1:15">
      <c r="A939" s="84">
        <v>73.0000000000012</v>
      </c>
      <c r="B939" s="69" t="s">
        <v>3961</v>
      </c>
      <c r="C939" s="69" t="s">
        <v>3962</v>
      </c>
      <c r="D939" s="85">
        <v>274</v>
      </c>
      <c r="E939" s="69" t="s">
        <v>3982</v>
      </c>
      <c r="F939" s="86" t="s">
        <v>3983</v>
      </c>
      <c r="G939" s="87" t="s">
        <v>4011</v>
      </c>
      <c r="I939" s="96" t="s">
        <v>4012</v>
      </c>
      <c r="J939" s="97" t="s">
        <v>3218</v>
      </c>
      <c r="K939" s="69" t="s">
        <v>268</v>
      </c>
      <c r="L939" s="98" t="s">
        <v>4013</v>
      </c>
      <c r="M939" s="99" t="s">
        <v>24</v>
      </c>
      <c r="N939" s="100"/>
      <c r="O939" s="95"/>
    </row>
    <row r="940" s="69" customFormat="1" spans="1:15">
      <c r="A940" s="84">
        <v>73.0000000000013</v>
      </c>
      <c r="B940" s="69" t="s">
        <v>3961</v>
      </c>
      <c r="C940" s="69" t="s">
        <v>3962</v>
      </c>
      <c r="D940" s="85">
        <v>273.999999999999</v>
      </c>
      <c r="E940" s="69" t="s">
        <v>3982</v>
      </c>
      <c r="F940" s="86" t="s">
        <v>3983</v>
      </c>
      <c r="G940" s="87" t="s">
        <v>4014</v>
      </c>
      <c r="I940" s="96" t="s">
        <v>4015</v>
      </c>
      <c r="J940" s="97" t="s">
        <v>4016</v>
      </c>
      <c r="K940" s="69" t="s">
        <v>268</v>
      </c>
      <c r="L940" s="98" t="s">
        <v>4017</v>
      </c>
      <c r="M940" s="99" t="s">
        <v>24</v>
      </c>
      <c r="N940" s="100"/>
      <c r="O940" s="95"/>
    </row>
    <row r="941" s="69" customFormat="1" spans="1:15">
      <c r="A941" s="84">
        <v>73.0000000000013</v>
      </c>
      <c r="B941" s="69" t="s">
        <v>3961</v>
      </c>
      <c r="C941" s="69" t="s">
        <v>3962</v>
      </c>
      <c r="D941" s="85">
        <v>273.999999999999</v>
      </c>
      <c r="E941" s="69" t="s">
        <v>3982</v>
      </c>
      <c r="F941" s="86" t="s">
        <v>3983</v>
      </c>
      <c r="G941" s="87" t="s">
        <v>4018</v>
      </c>
      <c r="I941" s="96" t="s">
        <v>4019</v>
      </c>
      <c r="J941" s="97" t="s">
        <v>2064</v>
      </c>
      <c r="K941" s="69" t="s">
        <v>268</v>
      </c>
      <c r="L941" s="98" t="s">
        <v>157</v>
      </c>
      <c r="M941" s="99" t="s">
        <v>120</v>
      </c>
      <c r="N941" s="100">
        <v>5893</v>
      </c>
      <c r="O941" s="95"/>
    </row>
    <row r="942" s="69" customFormat="1" spans="1:15">
      <c r="A942" s="84">
        <v>73.0000000000013</v>
      </c>
      <c r="B942" s="69" t="s">
        <v>3961</v>
      </c>
      <c r="C942" s="69" t="s">
        <v>3962</v>
      </c>
      <c r="D942" s="85">
        <v>274</v>
      </c>
      <c r="E942" s="69" t="s">
        <v>3982</v>
      </c>
      <c r="F942" s="86" t="s">
        <v>3983</v>
      </c>
      <c r="G942" s="87" t="s">
        <v>4020</v>
      </c>
      <c r="I942" s="96" t="s">
        <v>4021</v>
      </c>
      <c r="J942" s="97" t="s">
        <v>2064</v>
      </c>
      <c r="K942" s="69" t="s">
        <v>268</v>
      </c>
      <c r="L942" s="98" t="s">
        <v>3997</v>
      </c>
      <c r="M942" s="99" t="s">
        <v>24</v>
      </c>
      <c r="N942" s="100"/>
      <c r="O942" s="95"/>
    </row>
    <row r="943" s="69" customFormat="1" spans="1:15">
      <c r="A943" s="84">
        <v>73.0000000000013</v>
      </c>
      <c r="B943" s="69" t="s">
        <v>3961</v>
      </c>
      <c r="C943" s="69" t="s">
        <v>3962</v>
      </c>
      <c r="D943" s="85">
        <v>273.999999999999</v>
      </c>
      <c r="E943" s="69" t="s">
        <v>3982</v>
      </c>
      <c r="F943" s="86" t="s">
        <v>3983</v>
      </c>
      <c r="G943" s="87" t="s">
        <v>4022</v>
      </c>
      <c r="I943" s="96" t="s">
        <v>4023</v>
      </c>
      <c r="J943" s="97" t="s">
        <v>4024</v>
      </c>
      <c r="K943" s="69" t="s">
        <v>268</v>
      </c>
      <c r="L943" s="97" t="s">
        <v>4025</v>
      </c>
      <c r="M943" s="99" t="s">
        <v>24</v>
      </c>
      <c r="N943" s="100">
        <v>79001</v>
      </c>
      <c r="O943" s="95"/>
    </row>
    <row r="944" s="69" customFormat="1" spans="1:15">
      <c r="A944" s="84">
        <v>73.0000000000012</v>
      </c>
      <c r="B944" s="69" t="s">
        <v>3961</v>
      </c>
      <c r="C944" s="69" t="s">
        <v>3962</v>
      </c>
      <c r="D944" s="85">
        <v>273.999999999999</v>
      </c>
      <c r="E944" s="69" t="s">
        <v>3982</v>
      </c>
      <c r="F944" s="86" t="s">
        <v>3983</v>
      </c>
      <c r="G944" s="87" t="s">
        <v>4026</v>
      </c>
      <c r="I944" s="96" t="s">
        <v>4027</v>
      </c>
      <c r="J944" s="97" t="s">
        <v>21</v>
      </c>
      <c r="K944" s="69" t="s">
        <v>268</v>
      </c>
      <c r="L944" s="98" t="s">
        <v>3997</v>
      </c>
      <c r="M944" s="99" t="s">
        <v>24</v>
      </c>
      <c r="N944" s="100"/>
      <c r="O944" s="95"/>
    </row>
    <row r="945" s="69" customFormat="1" spans="1:15">
      <c r="A945" s="84">
        <v>73.0000000000013</v>
      </c>
      <c r="B945" s="69" t="s">
        <v>3961</v>
      </c>
      <c r="C945" s="69" t="s">
        <v>3962</v>
      </c>
      <c r="D945" s="85">
        <v>273.999999999999</v>
      </c>
      <c r="E945" s="69" t="s">
        <v>3982</v>
      </c>
      <c r="F945" s="86" t="s">
        <v>3983</v>
      </c>
      <c r="G945" s="87" t="s">
        <v>4028</v>
      </c>
      <c r="I945" s="96" t="s">
        <v>4029</v>
      </c>
      <c r="J945" s="97" t="s">
        <v>2064</v>
      </c>
      <c r="K945" s="69" t="s">
        <v>268</v>
      </c>
      <c r="L945" s="98" t="s">
        <v>669</v>
      </c>
      <c r="M945" s="99" t="s">
        <v>120</v>
      </c>
      <c r="N945" s="100"/>
      <c r="O945" s="95"/>
    </row>
    <row r="946" s="69" customFormat="1" spans="1:15">
      <c r="A946" s="84">
        <v>73.0000000000013</v>
      </c>
      <c r="B946" s="69" t="s">
        <v>3961</v>
      </c>
      <c r="C946" s="69" t="s">
        <v>3962</v>
      </c>
      <c r="D946" s="85">
        <v>273.999999999999</v>
      </c>
      <c r="E946" s="69" t="s">
        <v>3982</v>
      </c>
      <c r="F946" s="86" t="s">
        <v>3983</v>
      </c>
      <c r="G946" s="87" t="s">
        <v>4030</v>
      </c>
      <c r="I946" s="96" t="s">
        <v>4031</v>
      </c>
      <c r="J946" s="97" t="s">
        <v>4032</v>
      </c>
      <c r="K946" s="69" t="s">
        <v>268</v>
      </c>
      <c r="L946" s="97" t="s">
        <v>1406</v>
      </c>
      <c r="M946" s="99" t="s">
        <v>24</v>
      </c>
      <c r="N946" s="100"/>
      <c r="O946" s="95"/>
    </row>
    <row r="947" s="69" customFormat="1" ht="37.5" spans="1:15">
      <c r="A947" s="84">
        <v>73.0000000000012</v>
      </c>
      <c r="B947" s="69" t="s">
        <v>3961</v>
      </c>
      <c r="C947" s="69" t="s">
        <v>3962</v>
      </c>
      <c r="D947" s="85">
        <v>273.999999999999</v>
      </c>
      <c r="E947" s="69" t="s">
        <v>3982</v>
      </c>
      <c r="F947" s="86" t="s">
        <v>3983</v>
      </c>
      <c r="G947" s="87" t="s">
        <v>4033</v>
      </c>
      <c r="I947" s="96" t="s">
        <v>4034</v>
      </c>
      <c r="J947" s="97" t="s">
        <v>4035</v>
      </c>
      <c r="K947" s="69" t="s">
        <v>268</v>
      </c>
      <c r="L947" s="98" t="s">
        <v>4036</v>
      </c>
      <c r="M947" s="99" t="s">
        <v>24</v>
      </c>
      <c r="N947" s="100">
        <v>3007</v>
      </c>
      <c r="O947" s="95"/>
    </row>
    <row r="948" s="69" customFormat="1" ht="37.5" spans="1:15">
      <c r="A948" s="84">
        <v>73.0000000000014</v>
      </c>
      <c r="B948" s="69" t="s">
        <v>3961</v>
      </c>
      <c r="C948" s="69" t="s">
        <v>3962</v>
      </c>
      <c r="D948" s="85">
        <v>273.999999999999</v>
      </c>
      <c r="E948" s="69" t="s">
        <v>3982</v>
      </c>
      <c r="F948" s="86" t="s">
        <v>3983</v>
      </c>
      <c r="G948" s="87" t="s">
        <v>4037</v>
      </c>
      <c r="I948" s="96" t="s">
        <v>4038</v>
      </c>
      <c r="J948" s="97" t="s">
        <v>4035</v>
      </c>
      <c r="K948" s="69" t="s">
        <v>268</v>
      </c>
      <c r="L948" s="98" t="s">
        <v>3997</v>
      </c>
      <c r="M948" s="99" t="s">
        <v>24</v>
      </c>
      <c r="N948" s="100" t="s">
        <v>4039</v>
      </c>
      <c r="O948" s="95"/>
    </row>
    <row r="949" s="69" customFormat="1" spans="1:15">
      <c r="A949" s="84">
        <v>73.0000000000014</v>
      </c>
      <c r="B949" s="69" t="s">
        <v>3961</v>
      </c>
      <c r="C949" s="69" t="s">
        <v>3962</v>
      </c>
      <c r="D949" s="85">
        <v>274</v>
      </c>
      <c r="E949" s="69" t="s">
        <v>3982</v>
      </c>
      <c r="F949" s="86" t="s">
        <v>3983</v>
      </c>
      <c r="G949" s="87" t="s">
        <v>4040</v>
      </c>
      <c r="I949" s="96" t="s">
        <v>4041</v>
      </c>
      <c r="J949" s="97" t="s">
        <v>4024</v>
      </c>
      <c r="K949" s="69" t="s">
        <v>268</v>
      </c>
      <c r="L949" s="98" t="s">
        <v>3997</v>
      </c>
      <c r="M949" s="99" t="s">
        <v>24</v>
      </c>
      <c r="N949" s="100"/>
      <c r="O949" s="95"/>
    </row>
    <row r="950" s="69" customFormat="1" ht="37.5" spans="1:15">
      <c r="A950" s="84">
        <v>73.0000000000011</v>
      </c>
      <c r="B950" s="69" t="s">
        <v>3961</v>
      </c>
      <c r="C950" s="69" t="s">
        <v>3962</v>
      </c>
      <c r="D950" s="85">
        <v>273.999999999999</v>
      </c>
      <c r="E950" s="69" t="s">
        <v>3982</v>
      </c>
      <c r="F950" s="86" t="s">
        <v>3983</v>
      </c>
      <c r="G950" s="87" t="s">
        <v>4042</v>
      </c>
      <c r="I950" s="96" t="s">
        <v>4043</v>
      </c>
      <c r="J950" s="97" t="s">
        <v>4044</v>
      </c>
      <c r="K950" s="69" t="s">
        <v>268</v>
      </c>
      <c r="L950" s="98" t="s">
        <v>4045</v>
      </c>
      <c r="M950" s="99" t="s">
        <v>24</v>
      </c>
      <c r="N950" s="100"/>
      <c r="O950" s="95"/>
    </row>
    <row r="951" s="69" customFormat="1" spans="1:15">
      <c r="A951" s="84">
        <v>73.0000000000013</v>
      </c>
      <c r="B951" s="69" t="s">
        <v>3961</v>
      </c>
      <c r="C951" s="69" t="s">
        <v>3962</v>
      </c>
      <c r="D951" s="85">
        <v>274</v>
      </c>
      <c r="E951" s="69" t="s">
        <v>3982</v>
      </c>
      <c r="F951" s="86" t="s">
        <v>3983</v>
      </c>
      <c r="G951" s="87" t="s">
        <v>4046</v>
      </c>
      <c r="I951" s="96" t="s">
        <v>4047</v>
      </c>
      <c r="J951" s="97" t="s">
        <v>4048</v>
      </c>
      <c r="K951" s="69" t="s">
        <v>3490</v>
      </c>
      <c r="L951" s="98" t="s">
        <v>330</v>
      </c>
      <c r="M951" s="99" t="s">
        <v>24</v>
      </c>
      <c r="N951" s="100">
        <v>62007</v>
      </c>
      <c r="O951" s="95"/>
    </row>
    <row r="952" s="69" customFormat="1" spans="1:15">
      <c r="A952" s="84">
        <v>73.0000000000014</v>
      </c>
      <c r="B952" s="69" t="s">
        <v>3961</v>
      </c>
      <c r="C952" s="69" t="s">
        <v>3962</v>
      </c>
      <c r="D952" s="85">
        <v>273.999999999999</v>
      </c>
      <c r="E952" s="69" t="s">
        <v>3982</v>
      </c>
      <c r="F952" s="86" t="s">
        <v>3983</v>
      </c>
      <c r="G952" s="87" t="s">
        <v>4049</v>
      </c>
      <c r="I952" s="96" t="s">
        <v>4050</v>
      </c>
      <c r="J952" s="97" t="s">
        <v>535</v>
      </c>
      <c r="K952" s="69" t="s">
        <v>268</v>
      </c>
      <c r="L952" s="98" t="s">
        <v>92</v>
      </c>
      <c r="M952" s="99" t="s">
        <v>24</v>
      </c>
      <c r="N952" s="100">
        <v>2117</v>
      </c>
      <c r="O952" s="95"/>
    </row>
    <row r="953" s="69" customFormat="1" spans="1:15">
      <c r="A953" s="84">
        <v>73.0000000000011</v>
      </c>
      <c r="B953" s="69" t="s">
        <v>3961</v>
      </c>
      <c r="C953" s="69" t="s">
        <v>3962</v>
      </c>
      <c r="D953" s="85">
        <v>274</v>
      </c>
      <c r="E953" s="69" t="s">
        <v>3982</v>
      </c>
      <c r="F953" s="86" t="s">
        <v>3983</v>
      </c>
      <c r="G953" s="87" t="s">
        <v>4051</v>
      </c>
      <c r="I953" s="96" t="s">
        <v>4052</v>
      </c>
      <c r="J953" s="97" t="s">
        <v>4053</v>
      </c>
      <c r="K953" s="69" t="s">
        <v>268</v>
      </c>
      <c r="L953" s="98" t="s">
        <v>32</v>
      </c>
      <c r="M953" s="99" t="s">
        <v>24</v>
      </c>
      <c r="N953" s="100"/>
      <c r="O953" s="95"/>
    </row>
    <row r="954" s="69" customFormat="1" spans="1:15">
      <c r="A954" s="84">
        <v>74.0000000000011</v>
      </c>
      <c r="B954" s="69" t="s">
        <v>4054</v>
      </c>
      <c r="C954" s="69" t="s">
        <v>4055</v>
      </c>
      <c r="D954" s="85">
        <v>275</v>
      </c>
      <c r="E954" s="69" t="s">
        <v>4056</v>
      </c>
      <c r="F954" s="86" t="s">
        <v>4057</v>
      </c>
      <c r="G954" s="87" t="s">
        <v>4058</v>
      </c>
      <c r="I954" s="96" t="s">
        <v>4059</v>
      </c>
      <c r="J954" s="97" t="s">
        <v>4060</v>
      </c>
      <c r="K954" s="69" t="s">
        <v>22</v>
      </c>
      <c r="L954" s="98" t="s">
        <v>92</v>
      </c>
      <c r="M954" s="99" t="s">
        <v>69</v>
      </c>
      <c r="N954" s="100"/>
      <c r="O954" s="95"/>
    </row>
    <row r="955" s="69" customFormat="1" spans="1:15">
      <c r="A955" s="84">
        <v>74.0000000000011</v>
      </c>
      <c r="B955" s="69" t="s">
        <v>4054</v>
      </c>
      <c r="C955" s="69" t="s">
        <v>4055</v>
      </c>
      <c r="D955" s="85">
        <v>275</v>
      </c>
      <c r="E955" s="69" t="s">
        <v>4056</v>
      </c>
      <c r="F955" s="86" t="s">
        <v>4057</v>
      </c>
      <c r="G955" s="87" t="s">
        <v>4061</v>
      </c>
      <c r="I955" s="96" t="s">
        <v>4062</v>
      </c>
      <c r="J955" s="97" t="s">
        <v>757</v>
      </c>
      <c r="K955" s="69" t="s">
        <v>22</v>
      </c>
      <c r="L955" s="98" t="s">
        <v>32</v>
      </c>
      <c r="M955" s="99" t="s">
        <v>24</v>
      </c>
      <c r="N955" s="100"/>
      <c r="O955" s="95"/>
    </row>
    <row r="956" s="69" customFormat="1" spans="1:15">
      <c r="A956" s="84">
        <v>74.0000000000011</v>
      </c>
      <c r="B956" s="69" t="s">
        <v>4054</v>
      </c>
      <c r="C956" s="69" t="s">
        <v>4055</v>
      </c>
      <c r="D956" s="85">
        <v>275</v>
      </c>
      <c r="E956" s="69" t="s">
        <v>4056</v>
      </c>
      <c r="F956" s="86" t="s">
        <v>4057</v>
      </c>
      <c r="G956" s="87" t="s">
        <v>4063</v>
      </c>
      <c r="I956" s="96" t="s">
        <v>4064</v>
      </c>
      <c r="J956" s="97" t="s">
        <v>4065</v>
      </c>
      <c r="K956" s="69" t="s">
        <v>22</v>
      </c>
      <c r="L956" s="98" t="s">
        <v>157</v>
      </c>
      <c r="M956" s="99" t="s">
        <v>24</v>
      </c>
      <c r="N956" s="100"/>
      <c r="O956" s="95"/>
    </row>
    <row r="957" s="69" customFormat="1" spans="1:15">
      <c r="A957" s="84">
        <v>74.0000000000011</v>
      </c>
      <c r="B957" s="69" t="s">
        <v>4054</v>
      </c>
      <c r="C957" s="69" t="s">
        <v>4055</v>
      </c>
      <c r="D957" s="85">
        <v>275</v>
      </c>
      <c r="E957" s="69" t="s">
        <v>4056</v>
      </c>
      <c r="F957" s="86" t="s">
        <v>4057</v>
      </c>
      <c r="G957" s="87" t="s">
        <v>4066</v>
      </c>
      <c r="H957" s="69" t="s">
        <v>4067</v>
      </c>
      <c r="I957" s="96" t="s">
        <v>4068</v>
      </c>
      <c r="J957" s="97" t="s">
        <v>21</v>
      </c>
      <c r="K957" s="69" t="s">
        <v>22</v>
      </c>
      <c r="L957" s="98" t="s">
        <v>4069</v>
      </c>
      <c r="M957" s="99" t="s">
        <v>24</v>
      </c>
      <c r="N957" s="100"/>
      <c r="O957" s="95"/>
    </row>
    <row r="958" s="69" customFormat="1" spans="1:15">
      <c r="A958" s="84">
        <v>74.0000000000011</v>
      </c>
      <c r="B958" s="69" t="s">
        <v>4054</v>
      </c>
      <c r="C958" s="69" t="s">
        <v>4055</v>
      </c>
      <c r="D958" s="85">
        <v>275</v>
      </c>
      <c r="E958" s="69" t="s">
        <v>4056</v>
      </c>
      <c r="F958" s="86" t="s">
        <v>4057</v>
      </c>
      <c r="G958" s="87" t="s">
        <v>4070</v>
      </c>
      <c r="I958" s="96" t="s">
        <v>4071</v>
      </c>
      <c r="J958" s="97" t="s">
        <v>548</v>
      </c>
      <c r="K958" s="69" t="s">
        <v>22</v>
      </c>
      <c r="L958" s="98" t="s">
        <v>630</v>
      </c>
      <c r="M958" s="99" t="s">
        <v>24</v>
      </c>
      <c r="N958" s="100"/>
      <c r="O958" s="95"/>
    </row>
    <row r="959" s="69" customFormat="1" spans="1:15">
      <c r="A959" s="84">
        <v>74.0000000000011</v>
      </c>
      <c r="B959" s="69" t="s">
        <v>4054</v>
      </c>
      <c r="C959" s="69" t="s">
        <v>4055</v>
      </c>
      <c r="D959" s="85">
        <v>275</v>
      </c>
      <c r="E959" s="69" t="s">
        <v>4056</v>
      </c>
      <c r="F959" s="86" t="s">
        <v>4057</v>
      </c>
      <c r="G959" s="87" t="s">
        <v>4072</v>
      </c>
      <c r="I959" s="96" t="s">
        <v>4073</v>
      </c>
      <c r="J959" s="97" t="s">
        <v>4074</v>
      </c>
      <c r="K959" s="69" t="s">
        <v>22</v>
      </c>
      <c r="L959" s="98" t="s">
        <v>4075</v>
      </c>
      <c r="M959" s="99" t="s">
        <v>24</v>
      </c>
      <c r="N959" s="100"/>
      <c r="O959" s="95"/>
    </row>
    <row r="960" s="69" customFormat="1" spans="1:15">
      <c r="A960" s="84">
        <v>74.0000000000011</v>
      </c>
      <c r="B960" s="69" t="s">
        <v>4054</v>
      </c>
      <c r="C960" s="69" t="s">
        <v>4055</v>
      </c>
      <c r="D960" s="85">
        <v>275</v>
      </c>
      <c r="E960" s="69" t="s">
        <v>4056</v>
      </c>
      <c r="F960" s="86" t="s">
        <v>4057</v>
      </c>
      <c r="G960" s="87" t="s">
        <v>4076</v>
      </c>
      <c r="I960" s="96" t="s">
        <v>4077</v>
      </c>
      <c r="J960" s="97" t="s">
        <v>2030</v>
      </c>
      <c r="K960" s="69" t="s">
        <v>22</v>
      </c>
      <c r="L960" s="98" t="s">
        <v>32</v>
      </c>
      <c r="M960" s="99" t="s">
        <v>24</v>
      </c>
      <c r="N960" s="100" t="s">
        <v>4078</v>
      </c>
      <c r="O960" s="95"/>
    </row>
    <row r="961" s="69" customFormat="1" ht="37.5" spans="1:15">
      <c r="A961" s="84">
        <v>74.0000000000011</v>
      </c>
      <c r="B961" s="69" t="s">
        <v>4054</v>
      </c>
      <c r="C961" s="69" t="s">
        <v>4055</v>
      </c>
      <c r="D961" s="85">
        <v>275</v>
      </c>
      <c r="E961" s="69" t="s">
        <v>4056</v>
      </c>
      <c r="F961" s="86" t="s">
        <v>4057</v>
      </c>
      <c r="G961" s="87" t="s">
        <v>4079</v>
      </c>
      <c r="I961" s="96" t="s">
        <v>4080</v>
      </c>
      <c r="J961" s="97" t="s">
        <v>757</v>
      </c>
      <c r="K961" s="69" t="s">
        <v>22</v>
      </c>
      <c r="L961" s="98" t="s">
        <v>4081</v>
      </c>
      <c r="M961" s="99" t="s">
        <v>24</v>
      </c>
      <c r="N961" s="100"/>
      <c r="O961" s="95"/>
    </row>
    <row r="962" s="69" customFormat="1" spans="1:15">
      <c r="A962" s="84">
        <v>74.0000000000011</v>
      </c>
      <c r="B962" s="69" t="s">
        <v>4054</v>
      </c>
      <c r="C962" s="69" t="s">
        <v>4055</v>
      </c>
      <c r="D962" s="85">
        <v>275</v>
      </c>
      <c r="E962" s="69" t="s">
        <v>4056</v>
      </c>
      <c r="F962" s="86" t="s">
        <v>4057</v>
      </c>
      <c r="G962" s="87" t="s">
        <v>4082</v>
      </c>
      <c r="I962" s="96" t="s">
        <v>4083</v>
      </c>
      <c r="J962" s="97" t="s">
        <v>4084</v>
      </c>
      <c r="K962" s="69" t="s">
        <v>22</v>
      </c>
      <c r="L962" s="98" t="s">
        <v>32</v>
      </c>
      <c r="M962" s="99" t="s">
        <v>24</v>
      </c>
      <c r="N962" s="100"/>
      <c r="O962" s="95"/>
    </row>
    <row r="963" s="69" customFormat="1" spans="1:15">
      <c r="A963" s="84">
        <v>74.000000000001</v>
      </c>
      <c r="B963" s="69" t="s">
        <v>4054</v>
      </c>
      <c r="C963" s="69" t="s">
        <v>4055</v>
      </c>
      <c r="D963" s="85">
        <v>275</v>
      </c>
      <c r="E963" s="69" t="s">
        <v>4056</v>
      </c>
      <c r="F963" s="86" t="s">
        <v>4057</v>
      </c>
      <c r="G963" s="87" t="s">
        <v>4085</v>
      </c>
      <c r="I963" s="96" t="s">
        <v>4086</v>
      </c>
      <c r="J963" s="97" t="s">
        <v>21</v>
      </c>
      <c r="K963" s="69" t="s">
        <v>22</v>
      </c>
      <c r="L963" s="98" t="s">
        <v>32</v>
      </c>
      <c r="M963" s="99" t="s">
        <v>24</v>
      </c>
      <c r="N963" s="100"/>
      <c r="O963" s="95"/>
    </row>
    <row r="964" s="69" customFormat="1" spans="1:15">
      <c r="A964" s="84">
        <v>74.0000000000011</v>
      </c>
      <c r="B964" s="69" t="s">
        <v>4054</v>
      </c>
      <c r="C964" s="69" t="s">
        <v>4055</v>
      </c>
      <c r="D964" s="85">
        <v>275</v>
      </c>
      <c r="E964" s="69" t="s">
        <v>4056</v>
      </c>
      <c r="F964" s="86" t="s">
        <v>4057</v>
      </c>
      <c r="G964" s="87" t="s">
        <v>4087</v>
      </c>
      <c r="I964" s="96" t="s">
        <v>4088</v>
      </c>
      <c r="J964" s="97" t="s">
        <v>31</v>
      </c>
      <c r="K964" s="69" t="s">
        <v>22</v>
      </c>
      <c r="L964" s="98" t="s">
        <v>4089</v>
      </c>
      <c r="M964" s="99" t="s">
        <v>120</v>
      </c>
      <c r="N964" s="100" t="s">
        <v>4090</v>
      </c>
      <c r="O964" s="95"/>
    </row>
    <row r="965" s="69" customFormat="1" spans="1:15">
      <c r="A965" s="84">
        <v>74.000000000001</v>
      </c>
      <c r="B965" s="69" t="s">
        <v>4054</v>
      </c>
      <c r="C965" s="69" t="s">
        <v>4055</v>
      </c>
      <c r="D965" s="85">
        <v>275</v>
      </c>
      <c r="E965" s="69" t="s">
        <v>4056</v>
      </c>
      <c r="F965" s="86" t="s">
        <v>4057</v>
      </c>
      <c r="G965" s="87" t="s">
        <v>4091</v>
      </c>
      <c r="I965" s="96" t="s">
        <v>4092</v>
      </c>
      <c r="J965" s="97" t="s">
        <v>548</v>
      </c>
      <c r="K965" s="69" t="s">
        <v>22</v>
      </c>
      <c r="L965" s="98" t="s">
        <v>4093</v>
      </c>
      <c r="M965" s="99" t="s">
        <v>120</v>
      </c>
      <c r="N965" s="100" t="s">
        <v>4094</v>
      </c>
      <c r="O965" s="95"/>
    </row>
    <row r="966" s="69" customFormat="1" ht="56.25" spans="1:15">
      <c r="A966" s="84">
        <v>74.0000000000011</v>
      </c>
      <c r="B966" s="69" t="s">
        <v>4054</v>
      </c>
      <c r="C966" s="69" t="s">
        <v>4055</v>
      </c>
      <c r="D966" s="85">
        <v>275</v>
      </c>
      <c r="E966" s="69" t="s">
        <v>4056</v>
      </c>
      <c r="F966" s="86" t="s">
        <v>4057</v>
      </c>
      <c r="G966" s="87" t="s">
        <v>4095</v>
      </c>
      <c r="I966" s="96" t="s">
        <v>4096</v>
      </c>
      <c r="J966" s="97" t="s">
        <v>4097</v>
      </c>
      <c r="K966" s="69" t="s">
        <v>22</v>
      </c>
      <c r="L966" s="98" t="s">
        <v>4098</v>
      </c>
      <c r="M966" s="99" t="s">
        <v>24</v>
      </c>
      <c r="N966" s="100"/>
      <c r="O966" s="95"/>
    </row>
    <row r="967" s="69" customFormat="1" spans="1:15">
      <c r="A967" s="84">
        <v>74.0000000000011</v>
      </c>
      <c r="B967" s="69" t="s">
        <v>4054</v>
      </c>
      <c r="C967" s="69" t="s">
        <v>4055</v>
      </c>
      <c r="D967" s="85">
        <v>275</v>
      </c>
      <c r="E967" s="69" t="s">
        <v>4056</v>
      </c>
      <c r="F967" s="86" t="s">
        <v>4057</v>
      </c>
      <c r="G967" s="87" t="s">
        <v>4099</v>
      </c>
      <c r="I967" s="96" t="s">
        <v>4100</v>
      </c>
      <c r="J967" s="97" t="s">
        <v>4101</v>
      </c>
      <c r="K967" s="69" t="s">
        <v>22</v>
      </c>
      <c r="L967" s="98" t="s">
        <v>1963</v>
      </c>
      <c r="M967" s="99" t="s">
        <v>69</v>
      </c>
      <c r="N967" s="100">
        <v>61020</v>
      </c>
      <c r="O967" s="95"/>
    </row>
    <row r="968" s="69" customFormat="1" ht="56.25" spans="1:15">
      <c r="A968" s="84">
        <v>74.000000000001</v>
      </c>
      <c r="B968" s="69" t="s">
        <v>4054</v>
      </c>
      <c r="C968" s="69" t="s">
        <v>4055</v>
      </c>
      <c r="D968" s="85">
        <v>275</v>
      </c>
      <c r="E968" s="69" t="s">
        <v>4056</v>
      </c>
      <c r="F968" s="86" t="s">
        <v>4057</v>
      </c>
      <c r="G968" s="87" t="s">
        <v>4102</v>
      </c>
      <c r="I968" s="96" t="s">
        <v>4103</v>
      </c>
      <c r="J968" s="97" t="s">
        <v>799</v>
      </c>
      <c r="K968" s="69" t="s">
        <v>22</v>
      </c>
      <c r="L968" s="98" t="s">
        <v>4104</v>
      </c>
      <c r="M968" s="99" t="s">
        <v>24</v>
      </c>
      <c r="N968" s="100">
        <v>6481</v>
      </c>
      <c r="O968" s="95"/>
    </row>
    <row r="969" s="69" customFormat="1" spans="1:15">
      <c r="A969" s="84">
        <v>75.000000000001</v>
      </c>
      <c r="B969" s="69" t="s">
        <v>4105</v>
      </c>
      <c r="C969" s="69" t="s">
        <v>4106</v>
      </c>
      <c r="D969" s="85">
        <v>276</v>
      </c>
      <c r="E969" s="69" t="s">
        <v>4107</v>
      </c>
      <c r="F969" s="86" t="s">
        <v>4108</v>
      </c>
      <c r="G969" s="87" t="s">
        <v>4109</v>
      </c>
      <c r="I969" s="96" t="s">
        <v>4110</v>
      </c>
      <c r="J969" s="97" t="s">
        <v>4111</v>
      </c>
      <c r="K969" s="69" t="s">
        <v>22</v>
      </c>
      <c r="L969" s="97" t="s">
        <v>4112</v>
      </c>
      <c r="M969" s="99" t="s">
        <v>120</v>
      </c>
      <c r="N969" s="100"/>
      <c r="O969" s="95"/>
    </row>
    <row r="970" s="69" customFormat="1" spans="1:15">
      <c r="A970" s="84">
        <v>75.000000000001</v>
      </c>
      <c r="B970" s="69" t="s">
        <v>4105</v>
      </c>
      <c r="C970" s="69" t="s">
        <v>4106</v>
      </c>
      <c r="D970" s="85">
        <v>276</v>
      </c>
      <c r="E970" s="69" t="s">
        <v>4107</v>
      </c>
      <c r="F970" s="86" t="s">
        <v>4108</v>
      </c>
      <c r="G970" s="87" t="s">
        <v>4113</v>
      </c>
      <c r="I970" s="96" t="s">
        <v>4114</v>
      </c>
      <c r="J970" s="97" t="s">
        <v>548</v>
      </c>
      <c r="K970" s="69" t="s">
        <v>22</v>
      </c>
      <c r="L970" s="97" t="s">
        <v>876</v>
      </c>
      <c r="M970" s="99" t="s">
        <v>120</v>
      </c>
      <c r="N970" s="100">
        <v>3876</v>
      </c>
      <c r="O970" s="95"/>
    </row>
    <row r="971" s="69" customFormat="1" spans="1:15">
      <c r="A971" s="84">
        <v>75.000000000001</v>
      </c>
      <c r="B971" s="69" t="s">
        <v>4105</v>
      </c>
      <c r="C971" s="69" t="s">
        <v>4106</v>
      </c>
      <c r="D971" s="85">
        <v>276</v>
      </c>
      <c r="E971" s="69" t="s">
        <v>4107</v>
      </c>
      <c r="F971" s="86" t="s">
        <v>4108</v>
      </c>
      <c r="G971" s="87" t="s">
        <v>4115</v>
      </c>
      <c r="I971" s="96" t="s">
        <v>4116</v>
      </c>
      <c r="J971" s="97" t="s">
        <v>799</v>
      </c>
      <c r="K971" s="69" t="s">
        <v>22</v>
      </c>
      <c r="L971" s="98" t="s">
        <v>4117</v>
      </c>
      <c r="M971" s="99" t="s">
        <v>24</v>
      </c>
      <c r="N971" s="100" t="s">
        <v>4118</v>
      </c>
      <c r="O971" s="95"/>
    </row>
    <row r="972" s="69" customFormat="1" spans="1:15">
      <c r="A972" s="84">
        <v>75.000000000001</v>
      </c>
      <c r="B972" s="69" t="s">
        <v>4105</v>
      </c>
      <c r="C972" s="69" t="s">
        <v>4106</v>
      </c>
      <c r="D972" s="85">
        <v>276</v>
      </c>
      <c r="E972" s="69" t="s">
        <v>4107</v>
      </c>
      <c r="F972" s="86" t="s">
        <v>4108</v>
      </c>
      <c r="G972" s="87" t="s">
        <v>4119</v>
      </c>
      <c r="I972" s="96" t="s">
        <v>4120</v>
      </c>
      <c r="J972" s="97" t="s">
        <v>21</v>
      </c>
      <c r="K972" s="69" t="s">
        <v>22</v>
      </c>
      <c r="L972" s="98" t="s">
        <v>4121</v>
      </c>
      <c r="M972" s="99" t="s">
        <v>24</v>
      </c>
      <c r="N972" s="100">
        <v>8390</v>
      </c>
      <c r="O972" s="95"/>
    </row>
    <row r="973" s="69" customFormat="1" spans="1:15">
      <c r="A973" s="84">
        <v>75.000000000001</v>
      </c>
      <c r="B973" s="69" t="s">
        <v>4105</v>
      </c>
      <c r="C973" s="69" t="s">
        <v>4106</v>
      </c>
      <c r="D973" s="85">
        <v>276</v>
      </c>
      <c r="E973" s="69" t="s">
        <v>4107</v>
      </c>
      <c r="F973" s="86" t="s">
        <v>4108</v>
      </c>
      <c r="G973" s="87" t="s">
        <v>4122</v>
      </c>
      <c r="I973" s="96" t="s">
        <v>4123</v>
      </c>
      <c r="J973" s="97" t="s">
        <v>3711</v>
      </c>
      <c r="K973" s="69" t="s">
        <v>22</v>
      </c>
      <c r="L973" s="98" t="s">
        <v>4124</v>
      </c>
      <c r="M973" s="99" t="s">
        <v>24</v>
      </c>
      <c r="N973" s="100"/>
      <c r="O973" s="95"/>
    </row>
    <row r="974" s="69" customFormat="1" spans="1:15">
      <c r="A974" s="84">
        <v>76.000000000001</v>
      </c>
      <c r="B974" s="69" t="s">
        <v>4125</v>
      </c>
      <c r="C974" s="69" t="s">
        <v>4126</v>
      </c>
      <c r="D974" s="85">
        <v>277</v>
      </c>
      <c r="E974" s="69" t="s">
        <v>4127</v>
      </c>
      <c r="F974" s="86" t="s">
        <v>4128</v>
      </c>
      <c r="G974" s="87" t="s">
        <v>4129</v>
      </c>
      <c r="I974" s="96" t="s">
        <v>4130</v>
      </c>
      <c r="J974" s="97" t="s">
        <v>21</v>
      </c>
      <c r="K974" s="69" t="s">
        <v>22</v>
      </c>
      <c r="L974" s="98" t="s">
        <v>3997</v>
      </c>
      <c r="M974" s="99" t="s">
        <v>24</v>
      </c>
      <c r="N974" s="130" t="s">
        <v>4131</v>
      </c>
      <c r="O974" s="95"/>
    </row>
    <row r="975" s="69" customFormat="1" spans="1:15">
      <c r="A975" s="84">
        <v>76.000000000001</v>
      </c>
      <c r="B975" s="69" t="s">
        <v>4125</v>
      </c>
      <c r="C975" s="69" t="s">
        <v>4126</v>
      </c>
      <c r="D975" s="85">
        <v>277</v>
      </c>
      <c r="E975" s="69" t="s">
        <v>4127</v>
      </c>
      <c r="F975" s="86" t="s">
        <v>4128</v>
      </c>
      <c r="G975" s="87" t="s">
        <v>4132</v>
      </c>
      <c r="I975" s="96" t="s">
        <v>4133</v>
      </c>
      <c r="J975" s="97" t="s">
        <v>4134</v>
      </c>
      <c r="K975" s="69" t="s">
        <v>22</v>
      </c>
      <c r="L975" s="97" t="s">
        <v>727</v>
      </c>
      <c r="M975" s="99" t="s">
        <v>69</v>
      </c>
      <c r="N975" s="100"/>
      <c r="O975" s="95"/>
    </row>
    <row r="976" s="69" customFormat="1" spans="1:15">
      <c r="A976" s="84">
        <v>76.000000000001</v>
      </c>
      <c r="B976" s="69" t="s">
        <v>4125</v>
      </c>
      <c r="C976" s="69" t="s">
        <v>4126</v>
      </c>
      <c r="D976" s="85">
        <v>277</v>
      </c>
      <c r="E976" s="69" t="s">
        <v>4127</v>
      </c>
      <c r="F976" s="86" t="s">
        <v>4128</v>
      </c>
      <c r="G976" s="87" t="s">
        <v>4135</v>
      </c>
      <c r="I976" s="96" t="s">
        <v>4136</v>
      </c>
      <c r="J976" s="97" t="s">
        <v>4137</v>
      </c>
      <c r="K976" s="69" t="s">
        <v>2689</v>
      </c>
      <c r="L976" s="98" t="s">
        <v>32</v>
      </c>
      <c r="M976" s="99" t="s">
        <v>24</v>
      </c>
      <c r="N976" s="100"/>
      <c r="O976" s="95"/>
    </row>
    <row r="977" s="69" customFormat="1" spans="1:15">
      <c r="A977" s="84">
        <v>76.000000000001</v>
      </c>
      <c r="B977" s="69" t="s">
        <v>4125</v>
      </c>
      <c r="C977" s="69" t="s">
        <v>4126</v>
      </c>
      <c r="D977" s="85">
        <v>277</v>
      </c>
      <c r="E977" s="69" t="s">
        <v>4127</v>
      </c>
      <c r="F977" s="86" t="s">
        <v>4128</v>
      </c>
      <c r="G977" s="87" t="s">
        <v>4138</v>
      </c>
      <c r="I977" s="96" t="s">
        <v>4139</v>
      </c>
      <c r="J977" s="97" t="s">
        <v>548</v>
      </c>
      <c r="K977" s="69" t="s">
        <v>22</v>
      </c>
      <c r="L977" s="98" t="s">
        <v>92</v>
      </c>
      <c r="M977" s="99" t="s">
        <v>24</v>
      </c>
      <c r="N977" s="100" t="s">
        <v>4140</v>
      </c>
      <c r="O977" s="95"/>
    </row>
    <row r="978" s="69" customFormat="1" spans="1:15">
      <c r="A978" s="84">
        <v>77.000000000001</v>
      </c>
      <c r="B978" s="69" t="s">
        <v>4141</v>
      </c>
      <c r="C978" s="69" t="s">
        <v>4142</v>
      </c>
      <c r="D978" s="85">
        <v>278</v>
      </c>
      <c r="E978" s="69" t="s">
        <v>4143</v>
      </c>
      <c r="F978" s="86" t="s">
        <v>4144</v>
      </c>
      <c r="G978" s="87" t="s">
        <v>4145</v>
      </c>
      <c r="I978" s="96" t="s">
        <v>4146</v>
      </c>
      <c r="J978" s="97" t="s">
        <v>2044</v>
      </c>
      <c r="K978" s="69" t="s">
        <v>22</v>
      </c>
      <c r="L978" s="98" t="s">
        <v>630</v>
      </c>
      <c r="M978" s="99" t="s">
        <v>24</v>
      </c>
      <c r="N978" s="100" t="s">
        <v>4147</v>
      </c>
      <c r="O978" s="95"/>
    </row>
    <row r="979" s="69" customFormat="1" spans="1:15">
      <c r="A979" s="84">
        <v>77.000000000001</v>
      </c>
      <c r="B979" s="69" t="s">
        <v>4141</v>
      </c>
      <c r="C979" s="69" t="s">
        <v>4142</v>
      </c>
      <c r="D979" s="85">
        <v>278</v>
      </c>
      <c r="E979" s="69" t="s">
        <v>4143</v>
      </c>
      <c r="F979" s="86" t="s">
        <v>4144</v>
      </c>
      <c r="G979" s="87" t="s">
        <v>4148</v>
      </c>
      <c r="I979" s="96" t="s">
        <v>4149</v>
      </c>
      <c r="J979" s="97" t="s">
        <v>4150</v>
      </c>
      <c r="K979" s="69" t="s">
        <v>22</v>
      </c>
      <c r="L979" s="98" t="s">
        <v>2584</v>
      </c>
      <c r="M979" s="99" t="s">
        <v>24</v>
      </c>
      <c r="N979" s="100">
        <v>7341</v>
      </c>
      <c r="O979" s="95"/>
    </row>
    <row r="980" s="69" customFormat="1" spans="1:15">
      <c r="A980" s="84">
        <v>77.000000000001</v>
      </c>
      <c r="B980" s="69" t="s">
        <v>4141</v>
      </c>
      <c r="C980" s="69" t="s">
        <v>4142</v>
      </c>
      <c r="D980" s="85">
        <v>278</v>
      </c>
      <c r="E980" s="69" t="s">
        <v>4143</v>
      </c>
      <c r="F980" s="86" t="s">
        <v>4144</v>
      </c>
      <c r="G980" s="87" t="s">
        <v>4151</v>
      </c>
      <c r="I980" s="96" t="s">
        <v>4152</v>
      </c>
      <c r="J980" s="97" t="s">
        <v>4153</v>
      </c>
      <c r="K980" s="69" t="s">
        <v>22</v>
      </c>
      <c r="L980" s="98" t="s">
        <v>4154</v>
      </c>
      <c r="M980" s="99" t="s">
        <v>24</v>
      </c>
      <c r="N980" s="130" t="s">
        <v>4155</v>
      </c>
      <c r="O980" s="95"/>
    </row>
    <row r="981" s="69" customFormat="1" spans="1:15">
      <c r="A981" s="84">
        <v>77.000000000001</v>
      </c>
      <c r="B981" s="69" t="s">
        <v>4141</v>
      </c>
      <c r="C981" s="69" t="s">
        <v>4142</v>
      </c>
      <c r="D981" s="85">
        <v>278</v>
      </c>
      <c r="E981" s="69" t="s">
        <v>4143</v>
      </c>
      <c r="F981" s="86" t="s">
        <v>4144</v>
      </c>
      <c r="G981" s="87" t="s">
        <v>4156</v>
      </c>
      <c r="I981" s="96" t="s">
        <v>4157</v>
      </c>
      <c r="J981" s="97" t="s">
        <v>21</v>
      </c>
      <c r="K981" s="69" t="s">
        <v>22</v>
      </c>
      <c r="L981" s="98" t="s">
        <v>988</v>
      </c>
      <c r="M981" s="99" t="s">
        <v>24</v>
      </c>
      <c r="N981" s="100" t="s">
        <v>4158</v>
      </c>
      <c r="O981" s="95"/>
    </row>
    <row r="982" s="69" customFormat="1" ht="37.5" spans="1:15">
      <c r="A982" s="84">
        <v>77.0000000000011</v>
      </c>
      <c r="B982" s="69" t="s">
        <v>4141</v>
      </c>
      <c r="C982" s="69" t="s">
        <v>4142</v>
      </c>
      <c r="D982" s="85">
        <v>278</v>
      </c>
      <c r="E982" s="69" t="s">
        <v>4143</v>
      </c>
      <c r="F982" s="86" t="s">
        <v>4144</v>
      </c>
      <c r="G982" s="87" t="s">
        <v>4159</v>
      </c>
      <c r="I982" s="96" t="s">
        <v>4160</v>
      </c>
      <c r="J982" s="97" t="s">
        <v>21</v>
      </c>
      <c r="K982" s="69" t="s">
        <v>22</v>
      </c>
      <c r="L982" s="98" t="s">
        <v>4161</v>
      </c>
      <c r="M982" s="99" t="s">
        <v>24</v>
      </c>
      <c r="N982" s="100" t="s">
        <v>4162</v>
      </c>
      <c r="O982" s="95"/>
    </row>
    <row r="983" s="69" customFormat="1" ht="56.25" spans="1:15">
      <c r="A983" s="84">
        <v>77.0000000000011</v>
      </c>
      <c r="B983" s="69" t="s">
        <v>4141</v>
      </c>
      <c r="C983" s="69" t="s">
        <v>4142</v>
      </c>
      <c r="D983" s="85">
        <v>279</v>
      </c>
      <c r="E983" s="69" t="s">
        <v>4163</v>
      </c>
      <c r="F983" s="86" t="s">
        <v>4164</v>
      </c>
      <c r="G983" s="87" t="s">
        <v>4165</v>
      </c>
      <c r="I983" s="96" t="s">
        <v>4166</v>
      </c>
      <c r="J983" s="97" t="s">
        <v>2357</v>
      </c>
      <c r="K983" s="69" t="s">
        <v>22</v>
      </c>
      <c r="L983" s="98" t="s">
        <v>4167</v>
      </c>
      <c r="M983" s="99" t="s">
        <v>24</v>
      </c>
      <c r="N983" s="100" t="s">
        <v>4168</v>
      </c>
      <c r="O983" s="95"/>
    </row>
    <row r="984" s="69" customFormat="1" spans="1:15">
      <c r="A984" s="84">
        <v>78.0000000000011</v>
      </c>
      <c r="B984" s="69" t="s">
        <v>4169</v>
      </c>
      <c r="C984" s="69" t="s">
        <v>4170</v>
      </c>
      <c r="D984" s="85">
        <v>280</v>
      </c>
      <c r="E984" s="69" t="s">
        <v>4171</v>
      </c>
      <c r="F984" s="86" t="s">
        <v>4172</v>
      </c>
      <c r="G984" s="87" t="s">
        <v>4173</v>
      </c>
      <c r="I984" s="96" t="s">
        <v>4174</v>
      </c>
      <c r="J984" s="97" t="s">
        <v>21</v>
      </c>
      <c r="K984" s="69" t="s">
        <v>22</v>
      </c>
      <c r="L984" s="98" t="s">
        <v>4175</v>
      </c>
      <c r="M984" s="99" t="s">
        <v>24</v>
      </c>
      <c r="N984" s="100" t="s">
        <v>4176</v>
      </c>
      <c r="O984" s="95"/>
    </row>
    <row r="985" s="69" customFormat="1" spans="1:15">
      <c r="A985" s="84">
        <v>79.0000000000011</v>
      </c>
      <c r="B985" s="69" t="s">
        <v>4177</v>
      </c>
      <c r="C985" s="69" t="s">
        <v>4178</v>
      </c>
      <c r="D985" s="85">
        <v>281</v>
      </c>
      <c r="E985" s="69" t="s">
        <v>4179</v>
      </c>
      <c r="F985" s="86" t="s">
        <v>4180</v>
      </c>
      <c r="G985" s="87" t="s">
        <v>4181</v>
      </c>
      <c r="I985" s="96" t="s">
        <v>4182</v>
      </c>
      <c r="J985" s="97" t="s">
        <v>21</v>
      </c>
      <c r="K985" s="69" t="s">
        <v>22</v>
      </c>
      <c r="L985" s="98" t="s">
        <v>32</v>
      </c>
      <c r="M985" s="99" t="s">
        <v>24</v>
      </c>
      <c r="N985" s="100" t="s">
        <v>4183</v>
      </c>
      <c r="O985" s="95"/>
    </row>
    <row r="986" s="69" customFormat="1" spans="1:15">
      <c r="A986" s="84">
        <v>79.0000000000011</v>
      </c>
      <c r="B986" s="69" t="s">
        <v>4177</v>
      </c>
      <c r="C986" s="69" t="s">
        <v>4178</v>
      </c>
      <c r="D986" s="85">
        <v>281</v>
      </c>
      <c r="E986" s="69" t="s">
        <v>4179</v>
      </c>
      <c r="F986" s="86" t="s">
        <v>4180</v>
      </c>
      <c r="G986" s="87" t="s">
        <v>4184</v>
      </c>
      <c r="I986" s="96" t="s">
        <v>4185</v>
      </c>
      <c r="J986" s="97" t="s">
        <v>2426</v>
      </c>
      <c r="K986" s="69" t="s">
        <v>22</v>
      </c>
      <c r="L986" s="98" t="s">
        <v>32</v>
      </c>
      <c r="M986" s="99" t="s">
        <v>4186</v>
      </c>
      <c r="N986" s="100"/>
      <c r="O986" s="95"/>
    </row>
    <row r="987" s="69" customFormat="1" ht="37.5" spans="1:15">
      <c r="A987" s="84">
        <v>79.0000000000011</v>
      </c>
      <c r="B987" s="69" t="s">
        <v>4177</v>
      </c>
      <c r="C987" s="69" t="s">
        <v>4178</v>
      </c>
      <c r="D987" s="85">
        <v>282</v>
      </c>
      <c r="E987" s="69" t="s">
        <v>4187</v>
      </c>
      <c r="F987" s="86" t="s">
        <v>4188</v>
      </c>
      <c r="G987" s="87" t="s">
        <v>4189</v>
      </c>
      <c r="I987" s="96" t="s">
        <v>4190</v>
      </c>
      <c r="J987" s="97" t="s">
        <v>4191</v>
      </c>
      <c r="K987" s="69" t="s">
        <v>22</v>
      </c>
      <c r="L987" s="98" t="s">
        <v>4192</v>
      </c>
      <c r="M987" s="99" t="s">
        <v>24</v>
      </c>
      <c r="N987" s="100" t="s">
        <v>4193</v>
      </c>
      <c r="O987" s="95"/>
    </row>
    <row r="988" s="69" customFormat="1" spans="1:15">
      <c r="A988" s="84">
        <v>79.0000000000011</v>
      </c>
      <c r="B988" s="69" t="s">
        <v>4177</v>
      </c>
      <c r="C988" s="69" t="s">
        <v>4178</v>
      </c>
      <c r="D988" s="85">
        <v>282</v>
      </c>
      <c r="E988" s="69" t="s">
        <v>4187</v>
      </c>
      <c r="F988" s="86" t="s">
        <v>4188</v>
      </c>
      <c r="G988" s="87" t="s">
        <v>4194</v>
      </c>
      <c r="I988" s="96" t="s">
        <v>4195</v>
      </c>
      <c r="J988" s="97" t="s">
        <v>4196</v>
      </c>
      <c r="K988" s="69" t="s">
        <v>22</v>
      </c>
      <c r="L988" s="97" t="s">
        <v>4197</v>
      </c>
      <c r="M988" s="99" t="s">
        <v>24</v>
      </c>
      <c r="N988" s="100"/>
      <c r="O988" s="95"/>
    </row>
    <row r="989" s="69" customFormat="1" spans="1:15">
      <c r="A989" s="84">
        <v>79.0000000000011</v>
      </c>
      <c r="B989" s="69" t="s">
        <v>4177</v>
      </c>
      <c r="C989" s="69" t="s">
        <v>4178</v>
      </c>
      <c r="D989" s="85">
        <v>283</v>
      </c>
      <c r="E989" s="69" t="s">
        <v>4198</v>
      </c>
      <c r="F989" s="86" t="s">
        <v>4199</v>
      </c>
      <c r="G989" s="87" t="s">
        <v>4200</v>
      </c>
      <c r="I989" s="96" t="s">
        <v>4201</v>
      </c>
      <c r="J989" s="97" t="s">
        <v>4202</v>
      </c>
      <c r="K989" s="69" t="s">
        <v>22</v>
      </c>
      <c r="L989" s="97" t="s">
        <v>727</v>
      </c>
      <c r="M989" s="99" t="s">
        <v>24</v>
      </c>
      <c r="N989" s="100">
        <v>5605</v>
      </c>
      <c r="O989" s="95"/>
    </row>
    <row r="990" s="69" customFormat="1" spans="1:15">
      <c r="A990" s="84">
        <v>79.0000000000011</v>
      </c>
      <c r="B990" s="69" t="s">
        <v>4177</v>
      </c>
      <c r="C990" s="69" t="s">
        <v>4178</v>
      </c>
      <c r="D990" s="85">
        <v>283</v>
      </c>
      <c r="E990" s="69" t="s">
        <v>4198</v>
      </c>
      <c r="F990" s="86" t="s">
        <v>4199</v>
      </c>
      <c r="G990" s="87" t="s">
        <v>4203</v>
      </c>
      <c r="I990" s="96" t="s">
        <v>4204</v>
      </c>
      <c r="J990" s="97" t="s">
        <v>229</v>
      </c>
      <c r="K990" s="69" t="s">
        <v>22</v>
      </c>
      <c r="L990" s="98" t="s">
        <v>4205</v>
      </c>
      <c r="M990" s="99" t="s">
        <v>24</v>
      </c>
      <c r="N990" s="100" t="s">
        <v>4206</v>
      </c>
      <c r="O990" s="95"/>
    </row>
    <row r="991" s="69" customFormat="1" spans="1:15">
      <c r="A991" s="84">
        <v>79.000000000001</v>
      </c>
      <c r="B991" s="69" t="s">
        <v>4177</v>
      </c>
      <c r="C991" s="69" t="s">
        <v>4178</v>
      </c>
      <c r="D991" s="85">
        <v>283</v>
      </c>
      <c r="E991" s="69" t="s">
        <v>4198</v>
      </c>
      <c r="F991" s="86" t="s">
        <v>4199</v>
      </c>
      <c r="G991" s="87" t="s">
        <v>4207</v>
      </c>
      <c r="I991" s="96" t="s">
        <v>4208</v>
      </c>
      <c r="J991" s="97" t="s">
        <v>21</v>
      </c>
      <c r="K991" s="69" t="s">
        <v>22</v>
      </c>
      <c r="L991" s="97" t="s">
        <v>4209</v>
      </c>
      <c r="M991" s="99" t="s">
        <v>24</v>
      </c>
      <c r="N991" s="100">
        <v>713</v>
      </c>
      <c r="O991" s="95"/>
    </row>
    <row r="992" s="69" customFormat="1" ht="37.5" spans="1:15">
      <c r="A992" s="84">
        <v>79.0000000000011</v>
      </c>
      <c r="B992" s="69" t="s">
        <v>4177</v>
      </c>
      <c r="C992" s="69" t="s">
        <v>4178</v>
      </c>
      <c r="D992" s="85">
        <v>283</v>
      </c>
      <c r="E992" s="69" t="s">
        <v>4198</v>
      </c>
      <c r="F992" s="86" t="s">
        <v>4199</v>
      </c>
      <c r="G992" s="87" t="s">
        <v>4210</v>
      </c>
      <c r="I992" s="96" t="s">
        <v>4211</v>
      </c>
      <c r="J992" s="97" t="s">
        <v>4202</v>
      </c>
      <c r="K992" s="69" t="s">
        <v>22</v>
      </c>
      <c r="L992" s="98" t="s">
        <v>4212</v>
      </c>
      <c r="M992" s="99" t="s">
        <v>24</v>
      </c>
      <c r="N992" s="100" t="s">
        <v>4213</v>
      </c>
      <c r="O992" s="95"/>
    </row>
    <row r="993" s="69" customFormat="1" spans="1:15">
      <c r="A993" s="84">
        <v>79.0000000000011</v>
      </c>
      <c r="B993" s="69" t="s">
        <v>4177</v>
      </c>
      <c r="C993" s="69" t="s">
        <v>4178</v>
      </c>
      <c r="D993" s="85">
        <v>283</v>
      </c>
      <c r="E993" s="69" t="s">
        <v>4198</v>
      </c>
      <c r="F993" s="86" t="s">
        <v>4199</v>
      </c>
      <c r="G993" s="87" t="s">
        <v>4214</v>
      </c>
      <c r="I993" s="96" t="s">
        <v>4215</v>
      </c>
      <c r="J993" s="97" t="s">
        <v>21</v>
      </c>
      <c r="K993" s="69" t="s">
        <v>22</v>
      </c>
      <c r="L993" s="97" t="s">
        <v>1603</v>
      </c>
      <c r="M993" s="99" t="s">
        <v>24</v>
      </c>
      <c r="N993" s="100">
        <v>13685</v>
      </c>
      <c r="O993" s="95"/>
    </row>
    <row r="994" s="69" customFormat="1" spans="1:15">
      <c r="A994" s="84">
        <v>79.000000000001</v>
      </c>
      <c r="B994" s="69" t="s">
        <v>4177</v>
      </c>
      <c r="C994" s="69" t="s">
        <v>4178</v>
      </c>
      <c r="D994" s="85">
        <v>283</v>
      </c>
      <c r="E994" s="69" t="s">
        <v>4198</v>
      </c>
      <c r="F994" s="86" t="s">
        <v>4199</v>
      </c>
      <c r="G994" s="87" t="s">
        <v>4216</v>
      </c>
      <c r="I994" s="96" t="s">
        <v>4217</v>
      </c>
      <c r="J994" s="97" t="s">
        <v>4218</v>
      </c>
      <c r="K994" s="69" t="s">
        <v>22</v>
      </c>
      <c r="L994" s="98" t="s">
        <v>32</v>
      </c>
      <c r="M994" s="99" t="s">
        <v>69</v>
      </c>
      <c r="N994" s="100"/>
      <c r="O994" s="95"/>
    </row>
    <row r="995" s="69" customFormat="1" spans="1:15">
      <c r="A995" s="84">
        <v>79.0000000000011</v>
      </c>
      <c r="B995" s="69" t="s">
        <v>4177</v>
      </c>
      <c r="C995" s="69" t="s">
        <v>4178</v>
      </c>
      <c r="D995" s="85">
        <v>283</v>
      </c>
      <c r="E995" s="69" t="s">
        <v>4198</v>
      </c>
      <c r="F995" s="86" t="s">
        <v>4199</v>
      </c>
      <c r="G995" s="87" t="s">
        <v>4219</v>
      </c>
      <c r="H995" s="69">
        <v>0</v>
      </c>
      <c r="I995" s="96" t="s">
        <v>4220</v>
      </c>
      <c r="J995" s="97" t="s">
        <v>1117</v>
      </c>
      <c r="K995" s="69" t="s">
        <v>22</v>
      </c>
      <c r="L995" s="98" t="s">
        <v>32</v>
      </c>
      <c r="M995" s="99" t="s">
        <v>24</v>
      </c>
      <c r="N995" s="100" t="s">
        <v>4221</v>
      </c>
      <c r="O995" s="95"/>
    </row>
    <row r="996" s="69" customFormat="1" spans="1:15">
      <c r="A996" s="84">
        <v>79.000000000001</v>
      </c>
      <c r="B996" s="69" t="s">
        <v>4177</v>
      </c>
      <c r="C996" s="69" t="s">
        <v>4178</v>
      </c>
      <c r="D996" s="85">
        <v>283</v>
      </c>
      <c r="E996" s="69" t="s">
        <v>4198</v>
      </c>
      <c r="F996" s="86" t="s">
        <v>4199</v>
      </c>
      <c r="G996" s="87" t="s">
        <v>4222</v>
      </c>
      <c r="I996" s="96" t="s">
        <v>4223</v>
      </c>
      <c r="J996" s="97" t="s">
        <v>4202</v>
      </c>
      <c r="K996" s="69" t="s">
        <v>22</v>
      </c>
      <c r="L996" s="98" t="s">
        <v>92</v>
      </c>
      <c r="M996" s="99" t="s">
        <v>24</v>
      </c>
      <c r="N996" s="100">
        <v>17048</v>
      </c>
      <c r="O996" s="95"/>
    </row>
    <row r="997" s="69" customFormat="1" spans="1:15">
      <c r="A997" s="84">
        <v>80.000000000001</v>
      </c>
      <c r="B997" s="69" t="s">
        <v>4224</v>
      </c>
      <c r="C997" s="69" t="s">
        <v>4225</v>
      </c>
      <c r="D997" s="85">
        <v>284</v>
      </c>
      <c r="E997" s="69" t="s">
        <v>4226</v>
      </c>
      <c r="F997" s="86" t="s">
        <v>4227</v>
      </c>
      <c r="G997" s="87" t="s">
        <v>4228</v>
      </c>
      <c r="I997" s="96" t="s">
        <v>4229</v>
      </c>
      <c r="J997" s="97" t="s">
        <v>362</v>
      </c>
      <c r="K997" s="69" t="s">
        <v>307</v>
      </c>
      <c r="L997" s="98" t="s">
        <v>32</v>
      </c>
      <c r="M997" s="99" t="s">
        <v>24</v>
      </c>
      <c r="N997" s="100"/>
      <c r="O997" s="95"/>
    </row>
    <row r="998" s="69" customFormat="1" spans="1:15">
      <c r="A998" s="84">
        <v>81.000000000001</v>
      </c>
      <c r="B998" s="69" t="s">
        <v>4230</v>
      </c>
      <c r="C998" s="69" t="s">
        <v>4231</v>
      </c>
      <c r="D998" s="85">
        <v>285</v>
      </c>
      <c r="E998" s="69" t="s">
        <v>4232</v>
      </c>
      <c r="F998" s="86" t="s">
        <v>4233</v>
      </c>
      <c r="G998" s="87" t="s">
        <v>4234</v>
      </c>
      <c r="I998" s="96" t="s">
        <v>4235</v>
      </c>
      <c r="J998" s="97" t="s">
        <v>548</v>
      </c>
      <c r="K998" s="69" t="s">
        <v>268</v>
      </c>
      <c r="L998" s="98" t="s">
        <v>4236</v>
      </c>
      <c r="M998" s="99" t="s">
        <v>24</v>
      </c>
      <c r="N998" s="100" t="s">
        <v>4237</v>
      </c>
      <c r="O998" s="95"/>
    </row>
    <row r="999" s="69" customFormat="1" spans="1:15">
      <c r="A999" s="84">
        <v>82.000000000001</v>
      </c>
      <c r="B999" s="69" t="s">
        <v>4238</v>
      </c>
      <c r="C999" s="69" t="s">
        <v>4239</v>
      </c>
      <c r="D999" s="85">
        <v>286</v>
      </c>
      <c r="E999" s="69" t="s">
        <v>4240</v>
      </c>
      <c r="F999" s="86" t="s">
        <v>4241</v>
      </c>
      <c r="G999" s="87" t="s">
        <v>4242</v>
      </c>
      <c r="I999" s="96" t="s">
        <v>4243</v>
      </c>
      <c r="J999" s="97" t="s">
        <v>306</v>
      </c>
      <c r="K999" s="69" t="s">
        <v>268</v>
      </c>
      <c r="L999" s="97" t="s">
        <v>4244</v>
      </c>
      <c r="M999" s="99" t="s">
        <v>24</v>
      </c>
      <c r="N999" s="100" t="s">
        <v>4245</v>
      </c>
      <c r="O999" s="95"/>
    </row>
    <row r="1000" s="69" customFormat="1" ht="56.25" spans="1:15">
      <c r="A1000" s="84">
        <v>82.000000000001</v>
      </c>
      <c r="B1000" s="69" t="s">
        <v>4238</v>
      </c>
      <c r="C1000" s="69" t="s">
        <v>4239</v>
      </c>
      <c r="D1000" s="85">
        <v>286</v>
      </c>
      <c r="E1000" s="69" t="s">
        <v>4240</v>
      </c>
      <c r="F1000" s="86" t="s">
        <v>4241</v>
      </c>
      <c r="G1000" s="87" t="s">
        <v>4246</v>
      </c>
      <c r="H1000" s="101" t="s">
        <v>4247</v>
      </c>
      <c r="I1000" s="96" t="s">
        <v>4248</v>
      </c>
      <c r="J1000" s="97" t="s">
        <v>702</v>
      </c>
      <c r="K1000" s="69" t="s">
        <v>268</v>
      </c>
      <c r="L1000" s="98" t="s">
        <v>49</v>
      </c>
      <c r="M1000" s="99" t="s">
        <v>24</v>
      </c>
      <c r="N1000" s="100" t="s">
        <v>4249</v>
      </c>
      <c r="O1000" s="95"/>
    </row>
    <row r="1001" s="69" customFormat="1" ht="37.5" spans="1:15">
      <c r="A1001" s="84">
        <v>82.000000000001</v>
      </c>
      <c r="B1001" s="69" t="s">
        <v>4238</v>
      </c>
      <c r="C1001" s="69" t="s">
        <v>4239</v>
      </c>
      <c r="D1001" s="85">
        <v>286</v>
      </c>
      <c r="E1001" s="69" t="s">
        <v>4240</v>
      </c>
      <c r="F1001" s="86" t="s">
        <v>4241</v>
      </c>
      <c r="G1001" s="87" t="s">
        <v>4250</v>
      </c>
      <c r="I1001" s="96" t="s">
        <v>4251</v>
      </c>
      <c r="J1001" s="97" t="s">
        <v>4252</v>
      </c>
      <c r="K1001" s="69" t="s">
        <v>268</v>
      </c>
      <c r="L1001" s="98" t="s">
        <v>4253</v>
      </c>
      <c r="M1001" s="99" t="s">
        <v>24</v>
      </c>
      <c r="N1001" s="100" t="s">
        <v>4254</v>
      </c>
      <c r="O1001" s="95"/>
    </row>
    <row r="1002" s="69" customFormat="1" spans="1:15">
      <c r="A1002" s="84">
        <v>82.000000000001</v>
      </c>
      <c r="B1002" s="69" t="s">
        <v>4238</v>
      </c>
      <c r="C1002" s="69" t="s">
        <v>4239</v>
      </c>
      <c r="D1002" s="85">
        <v>287</v>
      </c>
      <c r="E1002" s="69" t="s">
        <v>4255</v>
      </c>
      <c r="F1002" s="86" t="s">
        <v>4256</v>
      </c>
      <c r="G1002" s="87" t="s">
        <v>4257</v>
      </c>
      <c r="I1002" s="96" t="s">
        <v>4258</v>
      </c>
      <c r="J1002" s="97" t="s">
        <v>21</v>
      </c>
      <c r="K1002" s="69" t="s">
        <v>22</v>
      </c>
      <c r="L1002" s="98" t="s">
        <v>4259</v>
      </c>
      <c r="M1002" s="99" t="s">
        <v>24</v>
      </c>
      <c r="N1002" s="100">
        <v>5513</v>
      </c>
      <c r="O1002" s="95"/>
    </row>
    <row r="1003" s="69" customFormat="1" ht="56.25" spans="1:15">
      <c r="A1003" s="84">
        <v>82.000000000001</v>
      </c>
      <c r="B1003" s="69" t="s">
        <v>4238</v>
      </c>
      <c r="C1003" s="69" t="s">
        <v>4239</v>
      </c>
      <c r="D1003" s="85">
        <v>287</v>
      </c>
      <c r="E1003" s="69" t="s">
        <v>4255</v>
      </c>
      <c r="F1003" s="86" t="s">
        <v>4256</v>
      </c>
      <c r="G1003" s="87" t="s">
        <v>4260</v>
      </c>
      <c r="I1003" s="96" t="s">
        <v>4261</v>
      </c>
      <c r="J1003" s="97" t="s">
        <v>4262</v>
      </c>
      <c r="K1003" s="69" t="s">
        <v>22</v>
      </c>
      <c r="L1003" s="98" t="s">
        <v>4263</v>
      </c>
      <c r="M1003" s="99" t="s">
        <v>24</v>
      </c>
      <c r="N1003" s="100" t="s">
        <v>4264</v>
      </c>
      <c r="O1003" s="95"/>
    </row>
    <row r="1004" s="69" customFormat="1" ht="56.25" spans="1:15">
      <c r="A1004" s="84">
        <v>82.000000000001</v>
      </c>
      <c r="B1004" s="69" t="s">
        <v>4238</v>
      </c>
      <c r="C1004" s="69" t="s">
        <v>4239</v>
      </c>
      <c r="D1004" s="85">
        <v>287</v>
      </c>
      <c r="E1004" s="69" t="s">
        <v>4255</v>
      </c>
      <c r="F1004" s="86" t="s">
        <v>4256</v>
      </c>
      <c r="G1004" s="87" t="s">
        <v>4265</v>
      </c>
      <c r="H1004" s="69" t="s">
        <v>4266</v>
      </c>
      <c r="I1004" s="96" t="s">
        <v>4267</v>
      </c>
      <c r="J1004" s="97" t="s">
        <v>799</v>
      </c>
      <c r="K1004" s="69" t="s">
        <v>22</v>
      </c>
      <c r="L1004" s="98" t="s">
        <v>4268</v>
      </c>
      <c r="M1004" s="99" t="s">
        <v>24</v>
      </c>
      <c r="N1004" s="100" t="s">
        <v>4269</v>
      </c>
      <c r="O1004" s="95"/>
    </row>
    <row r="1005" s="69" customFormat="1" spans="1:15">
      <c r="A1005" s="84">
        <v>83.000000000001</v>
      </c>
      <c r="B1005" s="69" t="s">
        <v>4270</v>
      </c>
      <c r="C1005" s="69" t="s">
        <v>4271</v>
      </c>
      <c r="D1005" s="85">
        <v>288</v>
      </c>
      <c r="E1005" s="69" t="s">
        <v>4272</v>
      </c>
      <c r="F1005" s="86" t="s">
        <v>4273</v>
      </c>
      <c r="G1005" s="87" t="s">
        <v>4274</v>
      </c>
      <c r="I1005" s="96" t="s">
        <v>4275</v>
      </c>
      <c r="J1005" s="97" t="s">
        <v>4276</v>
      </c>
      <c r="K1005" s="69" t="s">
        <v>307</v>
      </c>
      <c r="L1005" s="98" t="s">
        <v>32</v>
      </c>
      <c r="M1005" s="99" t="s">
        <v>24</v>
      </c>
      <c r="N1005" s="100"/>
      <c r="O1005" s="95"/>
    </row>
    <row r="1006" s="69" customFormat="1" spans="1:15">
      <c r="A1006" s="84">
        <v>83.000000000001</v>
      </c>
      <c r="B1006" s="69" t="s">
        <v>4270</v>
      </c>
      <c r="C1006" s="69" t="s">
        <v>4271</v>
      </c>
      <c r="D1006" s="85">
        <v>289</v>
      </c>
      <c r="E1006" s="69" t="s">
        <v>4277</v>
      </c>
      <c r="F1006" s="86" t="s">
        <v>4278</v>
      </c>
      <c r="G1006" s="87" t="s">
        <v>4279</v>
      </c>
      <c r="H1006" s="69" t="s">
        <v>4280</v>
      </c>
      <c r="I1006" s="96" t="s">
        <v>4281</v>
      </c>
      <c r="J1006" s="97" t="s">
        <v>750</v>
      </c>
      <c r="K1006" s="69" t="s">
        <v>268</v>
      </c>
      <c r="L1006" s="98" t="s">
        <v>32</v>
      </c>
      <c r="M1006" s="99" t="s">
        <v>24</v>
      </c>
      <c r="N1006" s="100"/>
      <c r="O1006" s="95"/>
    </row>
    <row r="1007" s="69" customFormat="1" spans="1:15">
      <c r="A1007" s="84">
        <v>84.000000000001</v>
      </c>
      <c r="B1007" s="69" t="s">
        <v>4282</v>
      </c>
      <c r="C1007" s="69" t="s">
        <v>4283</v>
      </c>
      <c r="D1007" s="85">
        <v>290</v>
      </c>
      <c r="E1007" s="69" t="s">
        <v>4284</v>
      </c>
      <c r="F1007" s="86" t="s">
        <v>4285</v>
      </c>
      <c r="G1007" s="87" t="s">
        <v>4286</v>
      </c>
      <c r="I1007" s="96" t="s">
        <v>4287</v>
      </c>
      <c r="J1007" s="97" t="s">
        <v>799</v>
      </c>
      <c r="K1007" s="69" t="s">
        <v>268</v>
      </c>
      <c r="L1007" s="98" t="s">
        <v>4288</v>
      </c>
      <c r="M1007" s="99" t="s">
        <v>24</v>
      </c>
      <c r="N1007" s="100">
        <v>2511</v>
      </c>
      <c r="O1007" s="95"/>
    </row>
    <row r="1008" s="69" customFormat="1" spans="1:15">
      <c r="A1008" s="84">
        <v>84.000000000001</v>
      </c>
      <c r="B1008" s="69" t="s">
        <v>4282</v>
      </c>
      <c r="C1008" s="69" t="s">
        <v>4283</v>
      </c>
      <c r="D1008" s="85">
        <v>291</v>
      </c>
      <c r="E1008" s="69" t="s">
        <v>4289</v>
      </c>
      <c r="F1008" s="86" t="s">
        <v>4290</v>
      </c>
      <c r="G1008" s="87" t="s">
        <v>4291</v>
      </c>
      <c r="I1008" s="96" t="s">
        <v>4292</v>
      </c>
      <c r="J1008" s="97" t="s">
        <v>4293</v>
      </c>
      <c r="K1008" s="69" t="s">
        <v>307</v>
      </c>
      <c r="L1008" s="98" t="s">
        <v>32</v>
      </c>
      <c r="M1008" s="99" t="s">
        <v>24</v>
      </c>
      <c r="N1008" s="100"/>
      <c r="O1008" s="95"/>
    </row>
    <row r="1009" s="69" customFormat="1" spans="1:15">
      <c r="A1009" s="84">
        <v>84.000000000001</v>
      </c>
      <c r="B1009" s="69" t="s">
        <v>4282</v>
      </c>
      <c r="C1009" s="69" t="s">
        <v>4283</v>
      </c>
      <c r="D1009" s="85">
        <v>291</v>
      </c>
      <c r="E1009" s="69" t="s">
        <v>4289</v>
      </c>
      <c r="F1009" s="86" t="s">
        <v>4290</v>
      </c>
      <c r="G1009" s="87" t="s">
        <v>4294</v>
      </c>
      <c r="I1009" s="96" t="s">
        <v>4295</v>
      </c>
      <c r="J1009" s="97" t="s">
        <v>2493</v>
      </c>
      <c r="K1009" s="69" t="s">
        <v>307</v>
      </c>
      <c r="L1009" s="98" t="s">
        <v>872</v>
      </c>
      <c r="M1009" s="99" t="s">
        <v>24</v>
      </c>
      <c r="N1009" s="100"/>
      <c r="O1009" s="95"/>
    </row>
    <row r="1010" s="69" customFormat="1" spans="1:15">
      <c r="A1010" s="84">
        <v>84.000000000001</v>
      </c>
      <c r="B1010" s="69" t="s">
        <v>4282</v>
      </c>
      <c r="C1010" s="69" t="s">
        <v>4283</v>
      </c>
      <c r="D1010" s="85">
        <v>291</v>
      </c>
      <c r="E1010" s="69" t="s">
        <v>4289</v>
      </c>
      <c r="F1010" s="86" t="s">
        <v>4290</v>
      </c>
      <c r="G1010" s="87" t="s">
        <v>4296</v>
      </c>
      <c r="I1010" s="96" t="s">
        <v>4297</v>
      </c>
      <c r="J1010" s="97" t="s">
        <v>31</v>
      </c>
      <c r="K1010" s="69" t="s">
        <v>307</v>
      </c>
      <c r="L1010" s="97" t="s">
        <v>872</v>
      </c>
      <c r="M1010" s="99" t="s">
        <v>24</v>
      </c>
      <c r="N1010" s="100">
        <v>64</v>
      </c>
      <c r="O1010" s="95"/>
    </row>
    <row r="1011" s="69" customFormat="1" spans="1:15">
      <c r="A1011" s="84">
        <v>84.0000000000011</v>
      </c>
      <c r="B1011" s="69" t="s">
        <v>4282</v>
      </c>
      <c r="C1011" s="69" t="s">
        <v>4283</v>
      </c>
      <c r="D1011" s="85">
        <v>291</v>
      </c>
      <c r="E1011" s="69" t="s">
        <v>4289</v>
      </c>
      <c r="F1011" s="86" t="s">
        <v>4290</v>
      </c>
      <c r="G1011" s="87" t="s">
        <v>4298</v>
      </c>
      <c r="I1011" s="96" t="s">
        <v>4299</v>
      </c>
      <c r="J1011" s="97" t="s">
        <v>4300</v>
      </c>
      <c r="K1011" s="69" t="s">
        <v>307</v>
      </c>
      <c r="L1011" s="98" t="s">
        <v>32</v>
      </c>
      <c r="M1011" s="99" t="s">
        <v>24</v>
      </c>
      <c r="N1011" s="100">
        <v>5596</v>
      </c>
      <c r="O1011" s="95"/>
    </row>
    <row r="1012" s="69" customFormat="1" ht="56.25" spans="1:15">
      <c r="A1012" s="84">
        <v>84.0000000000011</v>
      </c>
      <c r="B1012" s="69" t="s">
        <v>4282</v>
      </c>
      <c r="C1012" s="69" t="s">
        <v>4283</v>
      </c>
      <c r="D1012" s="85">
        <v>291</v>
      </c>
      <c r="E1012" s="69" t="s">
        <v>4289</v>
      </c>
      <c r="F1012" s="86" t="s">
        <v>4290</v>
      </c>
      <c r="G1012" s="87" t="s">
        <v>4301</v>
      </c>
      <c r="I1012" s="96" t="s">
        <v>4302</v>
      </c>
      <c r="J1012" s="97" t="s">
        <v>4303</v>
      </c>
      <c r="K1012" s="69" t="s">
        <v>307</v>
      </c>
      <c r="L1012" s="98" t="s">
        <v>4304</v>
      </c>
      <c r="M1012" s="99" t="s">
        <v>24</v>
      </c>
      <c r="N1012" s="100" t="s">
        <v>4305</v>
      </c>
      <c r="O1012" s="95"/>
    </row>
    <row r="1013" s="69" customFormat="1" spans="1:15">
      <c r="A1013" s="84">
        <v>84.000000000001</v>
      </c>
      <c r="B1013" s="69" t="s">
        <v>4282</v>
      </c>
      <c r="C1013" s="69" t="s">
        <v>4283</v>
      </c>
      <c r="D1013" s="85">
        <v>291</v>
      </c>
      <c r="E1013" s="69" t="s">
        <v>4289</v>
      </c>
      <c r="F1013" s="86" t="s">
        <v>4290</v>
      </c>
      <c r="G1013" s="87" t="s">
        <v>4306</v>
      </c>
      <c r="I1013" s="96" t="s">
        <v>4307</v>
      </c>
      <c r="J1013" s="97" t="s">
        <v>4308</v>
      </c>
      <c r="K1013" s="69" t="s">
        <v>307</v>
      </c>
      <c r="L1013" s="98" t="s">
        <v>32</v>
      </c>
      <c r="M1013" s="99" t="s">
        <v>24</v>
      </c>
      <c r="N1013" s="100"/>
      <c r="O1013" s="95"/>
    </row>
    <row r="1014" s="69" customFormat="1" spans="1:15">
      <c r="A1014" s="84">
        <v>84.000000000001</v>
      </c>
      <c r="B1014" s="69" t="s">
        <v>4282</v>
      </c>
      <c r="C1014" s="69" t="s">
        <v>4283</v>
      </c>
      <c r="D1014" s="85">
        <v>291</v>
      </c>
      <c r="E1014" s="69" t="s">
        <v>4289</v>
      </c>
      <c r="F1014" s="86" t="s">
        <v>4290</v>
      </c>
      <c r="G1014" s="87" t="s">
        <v>4309</v>
      </c>
      <c r="I1014" s="96" t="s">
        <v>4310</v>
      </c>
      <c r="J1014" s="97" t="s">
        <v>4311</v>
      </c>
      <c r="K1014" s="69" t="s">
        <v>307</v>
      </c>
      <c r="L1014" s="98" t="s">
        <v>32</v>
      </c>
      <c r="M1014" s="99" t="s">
        <v>24</v>
      </c>
      <c r="N1014" s="100"/>
      <c r="O1014" s="95"/>
    </row>
    <row r="1015" s="69" customFormat="1" spans="1:15">
      <c r="A1015" s="84">
        <v>84.0000000000011</v>
      </c>
      <c r="B1015" s="69" t="s">
        <v>4282</v>
      </c>
      <c r="C1015" s="69" t="s">
        <v>4283</v>
      </c>
      <c r="D1015" s="85">
        <v>291</v>
      </c>
      <c r="E1015" s="69" t="s">
        <v>4289</v>
      </c>
      <c r="F1015" s="86" t="s">
        <v>4290</v>
      </c>
      <c r="G1015" s="87" t="s">
        <v>4312</v>
      </c>
      <c r="I1015" s="96" t="s">
        <v>4313</v>
      </c>
      <c r="J1015" s="97" t="s">
        <v>4314</v>
      </c>
      <c r="K1015" s="69" t="s">
        <v>307</v>
      </c>
      <c r="L1015" s="98" t="s">
        <v>411</v>
      </c>
      <c r="M1015" s="99" t="s">
        <v>24</v>
      </c>
      <c r="N1015" s="100">
        <v>13287</v>
      </c>
      <c r="O1015" s="95"/>
    </row>
    <row r="1016" s="69" customFormat="1" spans="1:15">
      <c r="A1016" s="84">
        <v>84.000000000001</v>
      </c>
      <c r="B1016" s="69" t="s">
        <v>4282</v>
      </c>
      <c r="C1016" s="69" t="s">
        <v>4283</v>
      </c>
      <c r="D1016" s="85">
        <v>290.999999999999</v>
      </c>
      <c r="E1016" s="69" t="s">
        <v>4289</v>
      </c>
      <c r="F1016" s="86" t="s">
        <v>4290</v>
      </c>
      <c r="G1016" s="87" t="s">
        <v>4315</v>
      </c>
      <c r="H1016" s="69" t="s">
        <v>4316</v>
      </c>
      <c r="I1016" s="96" t="s">
        <v>4317</v>
      </c>
      <c r="J1016" s="97" t="s">
        <v>799</v>
      </c>
      <c r="K1016" s="69" t="s">
        <v>307</v>
      </c>
      <c r="L1016" s="98" t="s">
        <v>32</v>
      </c>
      <c r="M1016" s="99" t="s">
        <v>24</v>
      </c>
      <c r="N1016" s="100">
        <v>5341</v>
      </c>
      <c r="O1016" s="95"/>
    </row>
    <row r="1017" s="69" customFormat="1" ht="37.5" spans="1:15">
      <c r="A1017" s="84">
        <v>85.000000000001</v>
      </c>
      <c r="B1017" s="69" t="s">
        <v>4318</v>
      </c>
      <c r="C1017" s="69" t="s">
        <v>4319</v>
      </c>
      <c r="D1017" s="85">
        <v>291.999999999999</v>
      </c>
      <c r="E1017" s="69" t="s">
        <v>4320</v>
      </c>
      <c r="F1017" s="86" t="s">
        <v>4321</v>
      </c>
      <c r="G1017" s="87" t="s">
        <v>4322</v>
      </c>
      <c r="H1017" s="69" t="s">
        <v>4323</v>
      </c>
      <c r="I1017" s="96" t="s">
        <v>4324</v>
      </c>
      <c r="J1017" s="97" t="s">
        <v>4325</v>
      </c>
      <c r="K1017" s="69" t="s">
        <v>22</v>
      </c>
      <c r="L1017" s="98" t="s">
        <v>4326</v>
      </c>
      <c r="M1017" s="99" t="s">
        <v>24</v>
      </c>
      <c r="N1017" s="100" t="s">
        <v>4327</v>
      </c>
      <c r="O1017" s="95"/>
    </row>
    <row r="1018" s="69" customFormat="1" spans="1:15">
      <c r="A1018" s="84">
        <v>85.000000000001</v>
      </c>
      <c r="B1018" s="69" t="s">
        <v>4318</v>
      </c>
      <c r="C1018" s="69" t="s">
        <v>4319</v>
      </c>
      <c r="D1018" s="85">
        <v>291.999999999999</v>
      </c>
      <c r="E1018" s="69" t="s">
        <v>4320</v>
      </c>
      <c r="F1018" s="86" t="s">
        <v>4321</v>
      </c>
      <c r="G1018" s="87" t="s">
        <v>4328</v>
      </c>
      <c r="I1018" s="96" t="s">
        <v>4329</v>
      </c>
      <c r="J1018" s="97" t="s">
        <v>99</v>
      </c>
      <c r="K1018" s="69" t="s">
        <v>22</v>
      </c>
      <c r="L1018" s="98" t="s">
        <v>4330</v>
      </c>
      <c r="M1018" s="99" t="s">
        <v>24</v>
      </c>
      <c r="N1018" s="100">
        <v>62062</v>
      </c>
      <c r="O1018" s="95"/>
    </row>
    <row r="1019" s="69" customFormat="1" spans="1:15">
      <c r="A1019" s="84">
        <v>85.000000000001</v>
      </c>
      <c r="B1019" s="69" t="s">
        <v>4318</v>
      </c>
      <c r="C1019" s="69" t="s">
        <v>4319</v>
      </c>
      <c r="D1019" s="85">
        <v>292.999999999999</v>
      </c>
      <c r="E1019" s="69" t="s">
        <v>4331</v>
      </c>
      <c r="F1019" s="86" t="s">
        <v>4332</v>
      </c>
      <c r="G1019" s="87" t="s">
        <v>4333</v>
      </c>
      <c r="I1019" s="96" t="s">
        <v>4334</v>
      </c>
      <c r="J1019" s="97" t="s">
        <v>865</v>
      </c>
      <c r="K1019" s="69" t="s">
        <v>22</v>
      </c>
      <c r="L1019" s="98" t="s">
        <v>4335</v>
      </c>
      <c r="M1019" s="99" t="s">
        <v>24</v>
      </c>
      <c r="N1019" s="100"/>
      <c r="O1019" s="95"/>
    </row>
    <row r="1020" s="69" customFormat="1" spans="1:15">
      <c r="A1020" s="84">
        <v>85.000000000001</v>
      </c>
      <c r="B1020" s="69" t="s">
        <v>4318</v>
      </c>
      <c r="C1020" s="69" t="s">
        <v>4319</v>
      </c>
      <c r="D1020" s="85">
        <v>293.999999999999</v>
      </c>
      <c r="E1020" s="69" t="s">
        <v>4336</v>
      </c>
      <c r="F1020" s="86" t="s">
        <v>4337</v>
      </c>
      <c r="G1020" s="87" t="s">
        <v>4338</v>
      </c>
      <c r="I1020" s="96" t="s">
        <v>4339</v>
      </c>
      <c r="J1020" s="97" t="s">
        <v>548</v>
      </c>
      <c r="K1020" s="69" t="s">
        <v>268</v>
      </c>
      <c r="L1020" s="98" t="s">
        <v>4340</v>
      </c>
      <c r="M1020" s="99" t="s">
        <v>24</v>
      </c>
      <c r="N1020" s="100" t="s">
        <v>4341</v>
      </c>
      <c r="O1020" s="95"/>
    </row>
    <row r="1021" s="69" customFormat="1" spans="1:15">
      <c r="A1021" s="84">
        <v>85.000000000001</v>
      </c>
      <c r="B1021" s="69" t="s">
        <v>4318</v>
      </c>
      <c r="C1021" s="69" t="s">
        <v>4319</v>
      </c>
      <c r="D1021" s="85">
        <v>294.999999999999</v>
      </c>
      <c r="E1021" s="69" t="s">
        <v>4342</v>
      </c>
      <c r="F1021" s="86" t="s">
        <v>4343</v>
      </c>
      <c r="G1021" s="87" t="s">
        <v>4344</v>
      </c>
      <c r="I1021" s="96" t="s">
        <v>4345</v>
      </c>
      <c r="J1021" s="97" t="s">
        <v>4346</v>
      </c>
      <c r="K1021" s="69" t="s">
        <v>307</v>
      </c>
      <c r="L1021" s="98" t="s">
        <v>32</v>
      </c>
      <c r="M1021" s="99" t="s">
        <v>24</v>
      </c>
      <c r="N1021" s="100"/>
      <c r="O1021" s="95"/>
    </row>
    <row r="1022" s="69" customFormat="1" spans="1:15">
      <c r="A1022" s="84">
        <v>86.000000000001</v>
      </c>
      <c r="B1022" s="69" t="s">
        <v>4347</v>
      </c>
      <c r="C1022" s="69" t="s">
        <v>4348</v>
      </c>
      <c r="D1022" s="85">
        <v>295.999999999999</v>
      </c>
      <c r="E1022" s="69" t="s">
        <v>4349</v>
      </c>
      <c r="F1022" s="86" t="s">
        <v>4350</v>
      </c>
      <c r="G1022" s="87" t="s">
        <v>4351</v>
      </c>
      <c r="I1022" s="96" t="s">
        <v>4352</v>
      </c>
      <c r="J1022" s="97" t="s">
        <v>4353</v>
      </c>
      <c r="K1022" s="69" t="s">
        <v>307</v>
      </c>
      <c r="L1022" s="98" t="s">
        <v>166</v>
      </c>
      <c r="M1022" s="99" t="s">
        <v>24</v>
      </c>
      <c r="N1022" s="100" t="s">
        <v>4354</v>
      </c>
      <c r="O1022" s="95"/>
    </row>
    <row r="1023" s="69" customFormat="1" spans="1:15">
      <c r="A1023" s="84">
        <v>87.000000000001</v>
      </c>
      <c r="B1023" s="69" t="s">
        <v>4355</v>
      </c>
      <c r="C1023" s="69" t="s">
        <v>4356</v>
      </c>
      <c r="D1023" s="85">
        <v>296.999999999999</v>
      </c>
      <c r="E1023" s="69" t="s">
        <v>4357</v>
      </c>
      <c r="F1023" s="86" t="s">
        <v>4358</v>
      </c>
      <c r="G1023" s="87" t="s">
        <v>4359</v>
      </c>
      <c r="I1023" s="96" t="s">
        <v>4360</v>
      </c>
      <c r="J1023" s="97" t="s">
        <v>548</v>
      </c>
      <c r="K1023" s="69" t="s">
        <v>307</v>
      </c>
      <c r="L1023" s="98" t="s">
        <v>32</v>
      </c>
      <c r="M1023" s="99" t="s">
        <v>24</v>
      </c>
      <c r="N1023" s="100">
        <v>4606</v>
      </c>
      <c r="O1023" s="95"/>
    </row>
    <row r="1024" s="69" customFormat="1" spans="1:15">
      <c r="A1024" s="84">
        <v>87.000000000001</v>
      </c>
      <c r="B1024" s="69" t="s">
        <v>4355</v>
      </c>
      <c r="C1024" s="69" t="s">
        <v>4356</v>
      </c>
      <c r="D1024" s="85">
        <v>296.999999999999</v>
      </c>
      <c r="E1024" s="69" t="s">
        <v>4357</v>
      </c>
      <c r="F1024" s="86" t="s">
        <v>4358</v>
      </c>
      <c r="G1024" s="87" t="s">
        <v>4361</v>
      </c>
      <c r="I1024" s="96" t="s">
        <v>4362</v>
      </c>
      <c r="J1024" s="97" t="s">
        <v>4363</v>
      </c>
      <c r="K1024" s="69" t="s">
        <v>307</v>
      </c>
      <c r="L1024" s="98" t="s">
        <v>872</v>
      </c>
      <c r="M1024" s="99" t="s">
        <v>24</v>
      </c>
      <c r="N1024" s="100"/>
      <c r="O1024" s="95"/>
    </row>
    <row r="1025" s="69" customFormat="1" spans="1:15">
      <c r="A1025" s="84">
        <v>87.000000000001</v>
      </c>
      <c r="B1025" s="69" t="s">
        <v>4355</v>
      </c>
      <c r="C1025" s="69" t="s">
        <v>4356</v>
      </c>
      <c r="D1025" s="85">
        <v>296.999999999999</v>
      </c>
      <c r="E1025" s="69" t="s">
        <v>4357</v>
      </c>
      <c r="F1025" s="86" t="s">
        <v>4358</v>
      </c>
      <c r="G1025" s="87" t="s">
        <v>4364</v>
      </c>
      <c r="I1025" s="96" t="s">
        <v>4365</v>
      </c>
      <c r="J1025" s="97" t="s">
        <v>548</v>
      </c>
      <c r="K1025" s="69" t="s">
        <v>307</v>
      </c>
      <c r="L1025" s="98" t="s">
        <v>32</v>
      </c>
      <c r="M1025" s="99" t="s">
        <v>24</v>
      </c>
      <c r="N1025" s="100"/>
      <c r="O1025" s="95"/>
    </row>
    <row r="1026" s="69" customFormat="1" spans="1:15">
      <c r="A1026" s="84">
        <v>87.000000000001</v>
      </c>
      <c r="B1026" s="69" t="s">
        <v>4355</v>
      </c>
      <c r="C1026" s="69" t="s">
        <v>4356</v>
      </c>
      <c r="D1026" s="85">
        <v>296.999999999999</v>
      </c>
      <c r="E1026" s="69" t="s">
        <v>4357</v>
      </c>
      <c r="F1026" s="86" t="s">
        <v>4358</v>
      </c>
      <c r="G1026" s="87" t="s">
        <v>4366</v>
      </c>
      <c r="I1026" s="96" t="s">
        <v>4367</v>
      </c>
      <c r="J1026" s="97" t="s">
        <v>548</v>
      </c>
      <c r="K1026" s="69" t="s">
        <v>307</v>
      </c>
      <c r="L1026" s="98" t="s">
        <v>32</v>
      </c>
      <c r="M1026" s="99" t="s">
        <v>24</v>
      </c>
      <c r="N1026" s="100"/>
      <c r="O1026" s="95"/>
    </row>
    <row r="1027" s="69" customFormat="1" ht="56.25" spans="1:15">
      <c r="A1027" s="84">
        <v>87.000000000001</v>
      </c>
      <c r="B1027" s="69" t="s">
        <v>4355</v>
      </c>
      <c r="C1027" s="69" t="s">
        <v>4356</v>
      </c>
      <c r="D1027" s="85">
        <v>297.999999999999</v>
      </c>
      <c r="E1027" s="69" t="s">
        <v>4368</v>
      </c>
      <c r="F1027" s="86" t="s">
        <v>4369</v>
      </c>
      <c r="G1027" s="87" t="s">
        <v>4370</v>
      </c>
      <c r="I1027" s="96" t="s">
        <v>4371</v>
      </c>
      <c r="J1027" s="97" t="s">
        <v>21</v>
      </c>
      <c r="K1027" s="69" t="s">
        <v>22</v>
      </c>
      <c r="L1027" s="98" t="s">
        <v>4263</v>
      </c>
      <c r="M1027" s="99" t="s">
        <v>24</v>
      </c>
      <c r="N1027" s="100" t="s">
        <v>4372</v>
      </c>
      <c r="O1027" s="95"/>
    </row>
    <row r="1028" s="69" customFormat="1" spans="1:15">
      <c r="A1028" s="84">
        <v>87.000000000001</v>
      </c>
      <c r="B1028" s="69" t="s">
        <v>4355</v>
      </c>
      <c r="C1028" s="69" t="s">
        <v>4356</v>
      </c>
      <c r="D1028" s="85">
        <v>298.999999999999</v>
      </c>
      <c r="E1028" s="69" t="s">
        <v>4373</v>
      </c>
      <c r="F1028" s="86" t="s">
        <v>4374</v>
      </c>
      <c r="G1028" s="87" t="s">
        <v>4375</v>
      </c>
      <c r="I1028" s="96" t="s">
        <v>4376</v>
      </c>
      <c r="J1028" s="97" t="s">
        <v>524</v>
      </c>
      <c r="K1028" s="69" t="s">
        <v>22</v>
      </c>
      <c r="L1028" s="98" t="s">
        <v>4377</v>
      </c>
      <c r="M1028" s="99" t="s">
        <v>24</v>
      </c>
      <c r="N1028" s="100">
        <v>7972</v>
      </c>
      <c r="O1028" s="95"/>
    </row>
    <row r="1029" s="69" customFormat="1" ht="56.25" spans="1:15">
      <c r="A1029" s="84">
        <v>87.000000000001</v>
      </c>
      <c r="B1029" s="69" t="s">
        <v>4355</v>
      </c>
      <c r="C1029" s="69" t="s">
        <v>4356</v>
      </c>
      <c r="D1029" s="85">
        <v>298.999999999999</v>
      </c>
      <c r="E1029" s="69" t="s">
        <v>4373</v>
      </c>
      <c r="F1029" s="86" t="s">
        <v>4374</v>
      </c>
      <c r="G1029" s="87" t="s">
        <v>4378</v>
      </c>
      <c r="I1029" s="96" t="s">
        <v>4379</v>
      </c>
      <c r="J1029" s="97" t="s">
        <v>21</v>
      </c>
      <c r="K1029" s="69" t="s">
        <v>22</v>
      </c>
      <c r="L1029" s="98" t="s">
        <v>49</v>
      </c>
      <c r="M1029" s="99" t="s">
        <v>24</v>
      </c>
      <c r="N1029" s="100">
        <v>4046</v>
      </c>
      <c r="O1029" s="95"/>
    </row>
    <row r="1030" s="69" customFormat="1" ht="56.25" spans="1:15">
      <c r="A1030" s="84">
        <v>87.000000000001</v>
      </c>
      <c r="B1030" s="69" t="s">
        <v>4355</v>
      </c>
      <c r="C1030" s="69" t="s">
        <v>4356</v>
      </c>
      <c r="D1030" s="85">
        <v>299.999999999999</v>
      </c>
      <c r="E1030" s="69" t="s">
        <v>4380</v>
      </c>
      <c r="F1030" s="86" t="s">
        <v>4381</v>
      </c>
      <c r="G1030" s="87" t="s">
        <v>4382</v>
      </c>
      <c r="I1030" s="96" t="s">
        <v>4383</v>
      </c>
      <c r="J1030" s="97" t="s">
        <v>3610</v>
      </c>
      <c r="K1030" s="69" t="s">
        <v>22</v>
      </c>
      <c r="L1030" s="98" t="s">
        <v>49</v>
      </c>
      <c r="M1030" s="99" t="s">
        <v>24</v>
      </c>
      <c r="N1030" s="100" t="s">
        <v>4384</v>
      </c>
      <c r="O1030" s="95"/>
    </row>
    <row r="1031" s="69" customFormat="1" spans="1:15">
      <c r="A1031" s="84">
        <v>88.000000000001</v>
      </c>
      <c r="B1031" s="69" t="s">
        <v>4385</v>
      </c>
      <c r="C1031" s="69" t="s">
        <v>4386</v>
      </c>
      <c r="D1031" s="85">
        <v>300.999999999999</v>
      </c>
      <c r="E1031" s="69" t="s">
        <v>4387</v>
      </c>
      <c r="F1031" s="86" t="s">
        <v>4388</v>
      </c>
      <c r="G1031" s="87" t="s">
        <v>4389</v>
      </c>
      <c r="I1031" s="96" t="s">
        <v>4390</v>
      </c>
      <c r="J1031" s="97" t="s">
        <v>4391</v>
      </c>
      <c r="K1031" s="69" t="s">
        <v>268</v>
      </c>
      <c r="L1031" s="97" t="s">
        <v>876</v>
      </c>
      <c r="M1031" s="99" t="s">
        <v>4392</v>
      </c>
      <c r="N1031" s="100"/>
      <c r="O1031" s="95"/>
    </row>
    <row r="1032" s="69" customFormat="1" spans="1:15">
      <c r="A1032" s="84">
        <v>88.000000000001</v>
      </c>
      <c r="B1032" s="69" t="s">
        <v>4385</v>
      </c>
      <c r="C1032" s="69" t="s">
        <v>4386</v>
      </c>
      <c r="D1032" s="85">
        <v>300.999999999999</v>
      </c>
      <c r="E1032" s="69" t="s">
        <v>4387</v>
      </c>
      <c r="F1032" s="86" t="s">
        <v>4388</v>
      </c>
      <c r="G1032" s="87" t="s">
        <v>4393</v>
      </c>
      <c r="I1032" s="96" t="s">
        <v>4394</v>
      </c>
      <c r="J1032" s="97" t="s">
        <v>3422</v>
      </c>
      <c r="K1032" s="69" t="s">
        <v>268</v>
      </c>
      <c r="L1032" s="98" t="s">
        <v>32</v>
      </c>
      <c r="M1032" s="99" t="s">
        <v>24</v>
      </c>
      <c r="N1032" s="100"/>
      <c r="O1032" s="95"/>
    </row>
    <row r="1033" s="69" customFormat="1" ht="37.5" spans="1:15">
      <c r="A1033" s="84">
        <v>88.000000000001</v>
      </c>
      <c r="B1033" s="69" t="s">
        <v>4385</v>
      </c>
      <c r="C1033" s="69" t="s">
        <v>4386</v>
      </c>
      <c r="D1033" s="85">
        <v>301.999999999999</v>
      </c>
      <c r="E1033" s="69" t="s">
        <v>4395</v>
      </c>
      <c r="F1033" s="86" t="s">
        <v>4396</v>
      </c>
      <c r="G1033" s="87" t="s">
        <v>4397</v>
      </c>
      <c r="I1033" s="96" t="s">
        <v>4398</v>
      </c>
      <c r="J1033" s="97" t="s">
        <v>21</v>
      </c>
      <c r="K1033" s="69" t="s">
        <v>22</v>
      </c>
      <c r="L1033" s="98" t="s">
        <v>4399</v>
      </c>
      <c r="M1033" s="99" t="s">
        <v>24</v>
      </c>
      <c r="N1033" s="100" t="s">
        <v>4400</v>
      </c>
      <c r="O1033" s="95"/>
    </row>
    <row r="1034" s="69" customFormat="1" spans="1:15">
      <c r="A1034" s="84">
        <v>88.000000000001</v>
      </c>
      <c r="B1034" s="69" t="s">
        <v>4385</v>
      </c>
      <c r="C1034" s="69" t="s">
        <v>4386</v>
      </c>
      <c r="D1034" s="85">
        <v>302.999999999999</v>
      </c>
      <c r="E1034" s="69" t="s">
        <v>4401</v>
      </c>
      <c r="F1034" s="86" t="s">
        <v>4402</v>
      </c>
      <c r="G1034" s="87" t="s">
        <v>4403</v>
      </c>
      <c r="I1034" s="96" t="s">
        <v>4404</v>
      </c>
      <c r="J1034" s="97" t="s">
        <v>865</v>
      </c>
      <c r="K1034" s="69" t="s">
        <v>22</v>
      </c>
      <c r="L1034" s="98" t="s">
        <v>4405</v>
      </c>
      <c r="M1034" s="99" t="s">
        <v>24</v>
      </c>
      <c r="N1034" s="100">
        <v>7218</v>
      </c>
      <c r="O1034" s="95"/>
    </row>
    <row r="1035" s="69" customFormat="1" spans="1:15">
      <c r="A1035" s="84">
        <v>88.000000000001</v>
      </c>
      <c r="B1035" s="69" t="s">
        <v>4385</v>
      </c>
      <c r="C1035" s="69" t="s">
        <v>4386</v>
      </c>
      <c r="D1035" s="85">
        <v>303.999999999999</v>
      </c>
      <c r="E1035" s="69" t="s">
        <v>4406</v>
      </c>
      <c r="F1035" s="86" t="s">
        <v>4407</v>
      </c>
      <c r="G1035" s="87" t="s">
        <v>4408</v>
      </c>
      <c r="I1035" s="96" t="s">
        <v>4409</v>
      </c>
      <c r="J1035" s="97" t="s">
        <v>4410</v>
      </c>
      <c r="K1035" s="69" t="s">
        <v>268</v>
      </c>
      <c r="L1035" s="97" t="s">
        <v>4411</v>
      </c>
      <c r="M1035" s="99" t="s">
        <v>24</v>
      </c>
      <c r="N1035" s="100">
        <v>2275</v>
      </c>
      <c r="O1035" s="95"/>
    </row>
    <row r="1036" s="69" customFormat="1" spans="1:15">
      <c r="A1036" s="84">
        <v>88.000000000001</v>
      </c>
      <c r="B1036" s="69" t="s">
        <v>4385</v>
      </c>
      <c r="C1036" s="69" t="s">
        <v>4386</v>
      </c>
      <c r="D1036" s="85">
        <v>303.999999999999</v>
      </c>
      <c r="E1036" s="69" t="s">
        <v>4406</v>
      </c>
      <c r="F1036" s="86" t="s">
        <v>4407</v>
      </c>
      <c r="G1036" s="87" t="s">
        <v>4412</v>
      </c>
      <c r="I1036" s="96" t="s">
        <v>4413</v>
      </c>
      <c r="J1036" s="97" t="s">
        <v>548</v>
      </c>
      <c r="K1036" s="69" t="s">
        <v>268</v>
      </c>
      <c r="L1036" s="97" t="s">
        <v>4414</v>
      </c>
      <c r="M1036" s="99" t="s">
        <v>24</v>
      </c>
      <c r="N1036" s="100"/>
      <c r="O1036" s="95"/>
    </row>
    <row r="1037" s="69" customFormat="1" spans="1:15">
      <c r="A1037" s="84">
        <v>89.000000000001</v>
      </c>
      <c r="B1037" s="69" t="s">
        <v>4415</v>
      </c>
      <c r="C1037" s="69" t="s">
        <v>4416</v>
      </c>
      <c r="D1037" s="85">
        <v>304.999999999999</v>
      </c>
      <c r="E1037" s="69" t="s">
        <v>4417</v>
      </c>
      <c r="F1037" s="86" t="s">
        <v>4418</v>
      </c>
      <c r="G1037" s="87" t="s">
        <v>4419</v>
      </c>
      <c r="I1037" s="96" t="s">
        <v>4420</v>
      </c>
      <c r="J1037" s="97" t="s">
        <v>730</v>
      </c>
      <c r="K1037" s="69" t="s">
        <v>268</v>
      </c>
      <c r="L1037" s="97" t="s">
        <v>4421</v>
      </c>
      <c r="M1037" s="99" t="s">
        <v>69</v>
      </c>
      <c r="N1037" s="100"/>
      <c r="O1037" s="95"/>
    </row>
    <row r="1038" s="69" customFormat="1" spans="1:15">
      <c r="A1038" s="84">
        <v>90.000000000001</v>
      </c>
      <c r="B1038" s="69" t="s">
        <v>4422</v>
      </c>
      <c r="C1038" s="69" t="s">
        <v>4423</v>
      </c>
      <c r="D1038" s="85">
        <v>305.999999999999</v>
      </c>
      <c r="E1038" s="69" t="s">
        <v>4424</v>
      </c>
      <c r="F1038" s="86" t="s">
        <v>4425</v>
      </c>
      <c r="G1038" s="87" t="s">
        <v>4426</v>
      </c>
      <c r="I1038" s="96" t="s">
        <v>4427</v>
      </c>
      <c r="J1038" s="97" t="s">
        <v>4428</v>
      </c>
      <c r="K1038" s="69" t="s">
        <v>22</v>
      </c>
      <c r="L1038" s="97" t="s">
        <v>1027</v>
      </c>
      <c r="M1038" s="99" t="s">
        <v>120</v>
      </c>
      <c r="N1038" s="100"/>
      <c r="O1038" s="95"/>
    </row>
    <row r="1039" s="69" customFormat="1" spans="1:15">
      <c r="A1039" s="84">
        <v>90.000000000001</v>
      </c>
      <c r="B1039" s="69" t="s">
        <v>4422</v>
      </c>
      <c r="C1039" s="69" t="s">
        <v>4423</v>
      </c>
      <c r="D1039" s="85">
        <v>305.999999999999</v>
      </c>
      <c r="E1039" s="69" t="s">
        <v>4424</v>
      </c>
      <c r="F1039" s="86" t="s">
        <v>4425</v>
      </c>
      <c r="G1039" s="87" t="s">
        <v>4429</v>
      </c>
      <c r="I1039" s="96" t="s">
        <v>4430</v>
      </c>
      <c r="J1039" s="97" t="s">
        <v>4431</v>
      </c>
      <c r="K1039" s="69" t="s">
        <v>22</v>
      </c>
      <c r="L1039" s="97" t="s">
        <v>4432</v>
      </c>
      <c r="M1039" s="99" t="s">
        <v>827</v>
      </c>
      <c r="N1039" s="100"/>
      <c r="O1039" s="95"/>
    </row>
    <row r="1040" s="69" customFormat="1" spans="1:15">
      <c r="A1040" s="84">
        <v>90.000000000001</v>
      </c>
      <c r="B1040" s="69" t="s">
        <v>4422</v>
      </c>
      <c r="C1040" s="69" t="s">
        <v>4423</v>
      </c>
      <c r="D1040" s="85">
        <v>305.999999999999</v>
      </c>
      <c r="E1040" s="69" t="s">
        <v>4424</v>
      </c>
      <c r="F1040" s="86" t="s">
        <v>4425</v>
      </c>
      <c r="G1040" s="87" t="s">
        <v>4433</v>
      </c>
      <c r="I1040" s="96" t="s">
        <v>4434</v>
      </c>
      <c r="J1040" s="97" t="s">
        <v>1067</v>
      </c>
      <c r="K1040" s="69" t="s">
        <v>22</v>
      </c>
      <c r="L1040" s="98" t="s">
        <v>166</v>
      </c>
      <c r="M1040" s="99" t="s">
        <v>24</v>
      </c>
      <c r="N1040" s="100"/>
      <c r="O1040" s="95"/>
    </row>
    <row r="1041" s="69" customFormat="1" ht="20.25" customHeight="1" spans="1:15">
      <c r="A1041" s="84">
        <v>91.000000000001</v>
      </c>
      <c r="B1041" s="69" t="s">
        <v>4422</v>
      </c>
      <c r="C1041" s="69" t="s">
        <v>4423</v>
      </c>
      <c r="D1041" s="85">
        <v>306.999999999999</v>
      </c>
      <c r="E1041" s="69" t="s">
        <v>4424</v>
      </c>
      <c r="F1041" s="86" t="s">
        <v>4425</v>
      </c>
      <c r="G1041" s="89" t="s">
        <v>4435</v>
      </c>
      <c r="I1041" s="96" t="s">
        <v>4436</v>
      </c>
      <c r="J1041" s="97" t="s">
        <v>4437</v>
      </c>
      <c r="K1041" s="69" t="s">
        <v>22</v>
      </c>
      <c r="L1041" s="98" t="s">
        <v>4438</v>
      </c>
      <c r="M1041" s="99" t="s">
        <v>158</v>
      </c>
      <c r="N1041" s="100"/>
      <c r="O1041" s="95"/>
    </row>
    <row r="1042" s="69" customFormat="1" spans="1:15">
      <c r="A1042" s="84">
        <v>90.0000000000009</v>
      </c>
      <c r="B1042" s="69" t="s">
        <v>4422</v>
      </c>
      <c r="C1042" s="69" t="s">
        <v>4423</v>
      </c>
      <c r="D1042" s="85">
        <v>305.999999999999</v>
      </c>
      <c r="E1042" s="69" t="s">
        <v>4424</v>
      </c>
      <c r="F1042" s="86" t="s">
        <v>4425</v>
      </c>
      <c r="G1042" s="87" t="s">
        <v>4439</v>
      </c>
      <c r="H1042" s="101" t="s">
        <v>4440</v>
      </c>
      <c r="I1042" s="96" t="s">
        <v>4441</v>
      </c>
      <c r="J1042" s="97" t="s">
        <v>4442</v>
      </c>
      <c r="K1042" s="69" t="s">
        <v>22</v>
      </c>
      <c r="L1042" s="97" t="s">
        <v>4443</v>
      </c>
      <c r="M1042" s="99" t="s">
        <v>4444</v>
      </c>
      <c r="N1042" s="100"/>
      <c r="O1042" s="95"/>
    </row>
    <row r="1043" s="69" customFormat="1" ht="37.5" spans="1:15">
      <c r="A1043" s="84">
        <v>90.0000000000009</v>
      </c>
      <c r="B1043" s="69" t="s">
        <v>4422</v>
      </c>
      <c r="C1043" s="69" t="s">
        <v>4423</v>
      </c>
      <c r="D1043" s="85">
        <v>306.999999999999</v>
      </c>
      <c r="E1043" s="69" t="s">
        <v>4445</v>
      </c>
      <c r="F1043" s="86" t="s">
        <v>4446</v>
      </c>
      <c r="G1043" s="87" t="s">
        <v>4447</v>
      </c>
      <c r="I1043" s="96" t="s">
        <v>4448</v>
      </c>
      <c r="J1043" s="97" t="s">
        <v>2904</v>
      </c>
      <c r="K1043" s="69" t="s">
        <v>22</v>
      </c>
      <c r="L1043" s="98" t="s">
        <v>4449</v>
      </c>
      <c r="M1043" s="99" t="s">
        <v>24</v>
      </c>
      <c r="N1043" s="100"/>
      <c r="O1043" s="95"/>
    </row>
    <row r="1044" s="69" customFormat="1" ht="37.5" spans="1:15">
      <c r="A1044" s="84">
        <v>90.0000000000009</v>
      </c>
      <c r="B1044" s="69" t="s">
        <v>4422</v>
      </c>
      <c r="C1044" s="69" t="s">
        <v>4423</v>
      </c>
      <c r="D1044" s="85">
        <v>307.999999999999</v>
      </c>
      <c r="E1044" s="69" t="s">
        <v>4450</v>
      </c>
      <c r="F1044" s="86" t="s">
        <v>4451</v>
      </c>
      <c r="G1044" s="87" t="s">
        <v>4452</v>
      </c>
      <c r="I1044" s="96" t="s">
        <v>4453</v>
      </c>
      <c r="J1044" s="97" t="s">
        <v>4454</v>
      </c>
      <c r="K1044" s="69" t="s">
        <v>22</v>
      </c>
      <c r="L1044" s="98" t="s">
        <v>4455</v>
      </c>
      <c r="M1044" s="99" t="s">
        <v>24</v>
      </c>
      <c r="N1044" s="100" t="s">
        <v>4456</v>
      </c>
      <c r="O1044" s="95"/>
    </row>
    <row r="1045" s="69" customFormat="1" spans="1:15">
      <c r="A1045" s="84">
        <v>90.0000000000009</v>
      </c>
      <c r="B1045" s="69" t="s">
        <v>4422</v>
      </c>
      <c r="C1045" s="69" t="s">
        <v>4423</v>
      </c>
      <c r="D1045" s="85">
        <v>308.999999999999</v>
      </c>
      <c r="E1045" s="69" t="s">
        <v>4457</v>
      </c>
      <c r="F1045" s="86" t="s">
        <v>4458</v>
      </c>
      <c r="G1045" s="87" t="s">
        <v>4459</v>
      </c>
      <c r="H1045" s="69" t="s">
        <v>4460</v>
      </c>
      <c r="I1045" s="96" t="s">
        <v>4461</v>
      </c>
      <c r="J1045" s="97" t="s">
        <v>4462</v>
      </c>
      <c r="K1045" s="69" t="s">
        <v>22</v>
      </c>
      <c r="L1045" s="97" t="s">
        <v>4463</v>
      </c>
      <c r="M1045" s="99" t="s">
        <v>24</v>
      </c>
      <c r="N1045" s="100" t="s">
        <v>4464</v>
      </c>
      <c r="O1045" s="95"/>
    </row>
    <row r="1046" s="69" customFormat="1" spans="1:15">
      <c r="A1046" s="84">
        <v>90.0000000000011</v>
      </c>
      <c r="B1046" s="69" t="s">
        <v>4422</v>
      </c>
      <c r="C1046" s="69" t="s">
        <v>4423</v>
      </c>
      <c r="D1046" s="85">
        <v>309.999999999999</v>
      </c>
      <c r="E1046" s="69" t="s">
        <v>4465</v>
      </c>
      <c r="F1046" s="86" t="s">
        <v>4466</v>
      </c>
      <c r="G1046" s="87" t="s">
        <v>4467</v>
      </c>
      <c r="H1046" s="69" t="s">
        <v>4468</v>
      </c>
      <c r="I1046" s="96" t="s">
        <v>4469</v>
      </c>
      <c r="J1046" s="97" t="s">
        <v>4470</v>
      </c>
      <c r="K1046" s="69" t="s">
        <v>22</v>
      </c>
      <c r="L1046" s="98" t="s">
        <v>157</v>
      </c>
      <c r="M1046" s="99" t="s">
        <v>24</v>
      </c>
      <c r="N1046" s="100"/>
      <c r="O1046" s="95"/>
    </row>
    <row r="1047" s="69" customFormat="1" spans="1:15">
      <c r="A1047" s="84">
        <v>90.0000000000011</v>
      </c>
      <c r="B1047" s="69" t="s">
        <v>4422</v>
      </c>
      <c r="C1047" s="69" t="s">
        <v>4423</v>
      </c>
      <c r="D1047" s="85">
        <v>310.999999999999</v>
      </c>
      <c r="E1047" s="69" t="s">
        <v>4471</v>
      </c>
      <c r="F1047" s="86" t="s">
        <v>4472</v>
      </c>
      <c r="G1047" s="87" t="s">
        <v>4473</v>
      </c>
      <c r="I1047" s="96" t="s">
        <v>4474</v>
      </c>
      <c r="J1047" s="97" t="s">
        <v>4475</v>
      </c>
      <c r="K1047" s="69" t="s">
        <v>22</v>
      </c>
      <c r="L1047" s="97" t="s">
        <v>4476</v>
      </c>
      <c r="M1047" s="99" t="s">
        <v>24</v>
      </c>
      <c r="N1047" s="100"/>
      <c r="O1047" s="95"/>
    </row>
    <row r="1048" s="69" customFormat="1" spans="1:15">
      <c r="A1048" s="84">
        <v>90.000000000001</v>
      </c>
      <c r="B1048" s="69" t="s">
        <v>4422</v>
      </c>
      <c r="C1048" s="69" t="s">
        <v>4423</v>
      </c>
      <c r="D1048" s="85">
        <v>311.999999999999</v>
      </c>
      <c r="E1048" s="69" t="s">
        <v>4477</v>
      </c>
      <c r="F1048" s="86" t="s">
        <v>4478</v>
      </c>
      <c r="G1048" s="87" t="s">
        <v>4479</v>
      </c>
      <c r="H1048" s="69" t="s">
        <v>4480</v>
      </c>
      <c r="I1048" s="96" t="s">
        <v>4481</v>
      </c>
      <c r="J1048" s="97" t="s">
        <v>2044</v>
      </c>
      <c r="K1048" s="69" t="s">
        <v>22</v>
      </c>
      <c r="L1048" s="98" t="s">
        <v>4482</v>
      </c>
      <c r="M1048" s="99" t="s">
        <v>24</v>
      </c>
      <c r="N1048" s="100">
        <v>7962</v>
      </c>
      <c r="O1048" s="95"/>
    </row>
    <row r="1049" s="69" customFormat="1" spans="1:15">
      <c r="A1049" s="84">
        <v>90.0000000000009</v>
      </c>
      <c r="B1049" s="69" t="s">
        <v>4422</v>
      </c>
      <c r="C1049" s="69" t="s">
        <v>4423</v>
      </c>
      <c r="D1049" s="85">
        <v>312.999999999999</v>
      </c>
      <c r="E1049" s="69" t="s">
        <v>4483</v>
      </c>
      <c r="F1049" s="86" t="s">
        <v>4484</v>
      </c>
      <c r="G1049" s="87" t="s">
        <v>4485</v>
      </c>
      <c r="I1049" s="96" t="s">
        <v>4486</v>
      </c>
      <c r="J1049" s="97" t="s">
        <v>4487</v>
      </c>
      <c r="K1049" s="69" t="s">
        <v>22</v>
      </c>
      <c r="L1049" s="98" t="s">
        <v>4488</v>
      </c>
      <c r="M1049" s="99" t="s">
        <v>24</v>
      </c>
      <c r="N1049" s="130" t="s">
        <v>4489</v>
      </c>
      <c r="O1049" s="95"/>
    </row>
    <row r="1050" s="69" customFormat="1" spans="1:15">
      <c r="A1050" s="84">
        <v>90.0000000000009</v>
      </c>
      <c r="B1050" s="69" t="s">
        <v>4422</v>
      </c>
      <c r="C1050" s="69" t="s">
        <v>4423</v>
      </c>
      <c r="D1050" s="85">
        <v>313.999999999999</v>
      </c>
      <c r="E1050" s="69" t="s">
        <v>4490</v>
      </c>
      <c r="F1050" s="86" t="s">
        <v>4491</v>
      </c>
      <c r="G1050" s="87" t="s">
        <v>4492</v>
      </c>
      <c r="I1050" s="96" t="s">
        <v>4493</v>
      </c>
      <c r="J1050" s="97" t="s">
        <v>4494</v>
      </c>
      <c r="K1050" s="69" t="s">
        <v>22</v>
      </c>
      <c r="L1050" s="98" t="s">
        <v>166</v>
      </c>
      <c r="M1050" s="99" t="s">
        <v>24</v>
      </c>
      <c r="N1050" s="100">
        <v>3969</v>
      </c>
      <c r="O1050" s="95"/>
    </row>
    <row r="1051" s="69" customFormat="1" ht="56.25" spans="1:15">
      <c r="A1051" s="84">
        <v>90.0000000000011</v>
      </c>
      <c r="B1051" s="69" t="s">
        <v>4422</v>
      </c>
      <c r="C1051" s="69" t="s">
        <v>4423</v>
      </c>
      <c r="D1051" s="85">
        <v>314.999999999999</v>
      </c>
      <c r="E1051" s="69" t="s">
        <v>4495</v>
      </c>
      <c r="F1051" s="86" t="s">
        <v>4496</v>
      </c>
      <c r="G1051" s="87" t="s">
        <v>4497</v>
      </c>
      <c r="I1051" s="96" t="s">
        <v>4498</v>
      </c>
      <c r="J1051" s="97" t="s">
        <v>2357</v>
      </c>
      <c r="K1051" s="69" t="s">
        <v>22</v>
      </c>
      <c r="L1051" s="98" t="s">
        <v>4499</v>
      </c>
      <c r="M1051" s="99" t="s">
        <v>24</v>
      </c>
      <c r="N1051" s="100" t="s">
        <v>4500</v>
      </c>
      <c r="O1051" s="95"/>
    </row>
    <row r="1052" s="69" customFormat="1" spans="1:15">
      <c r="A1052" s="84">
        <v>90.000000000001</v>
      </c>
      <c r="B1052" s="69" t="s">
        <v>4422</v>
      </c>
      <c r="C1052" s="69" t="s">
        <v>4423</v>
      </c>
      <c r="D1052" s="85">
        <v>314.999999999999</v>
      </c>
      <c r="E1052" s="69" t="s">
        <v>4495</v>
      </c>
      <c r="F1052" s="86" t="s">
        <v>4496</v>
      </c>
      <c r="G1052" s="87" t="s">
        <v>4501</v>
      </c>
      <c r="I1052" s="96" t="s">
        <v>4502</v>
      </c>
      <c r="J1052" s="97" t="s">
        <v>4503</v>
      </c>
      <c r="K1052" s="69" t="s">
        <v>22</v>
      </c>
      <c r="L1052" s="98" t="s">
        <v>4504</v>
      </c>
      <c r="M1052" s="99" t="s">
        <v>24</v>
      </c>
      <c r="N1052" s="100">
        <v>429</v>
      </c>
      <c r="O1052" s="95"/>
    </row>
    <row r="1053" s="69" customFormat="1" ht="56.25" spans="1:15">
      <c r="A1053" s="84">
        <v>90.000000000001</v>
      </c>
      <c r="B1053" s="69" t="s">
        <v>4422</v>
      </c>
      <c r="C1053" s="69" t="s">
        <v>4423</v>
      </c>
      <c r="D1053" s="85">
        <v>314.999999999999</v>
      </c>
      <c r="E1053" s="69" t="s">
        <v>4495</v>
      </c>
      <c r="F1053" s="86" t="s">
        <v>4496</v>
      </c>
      <c r="G1053" s="87" t="s">
        <v>4505</v>
      </c>
      <c r="I1053" s="96" t="s">
        <v>4506</v>
      </c>
      <c r="J1053" s="97" t="s">
        <v>21</v>
      </c>
      <c r="K1053" s="69" t="s">
        <v>22</v>
      </c>
      <c r="L1053" s="98" t="s">
        <v>4507</v>
      </c>
      <c r="M1053" s="99" t="s">
        <v>24</v>
      </c>
      <c r="N1053" s="100" t="s">
        <v>4508</v>
      </c>
      <c r="O1053" s="95"/>
    </row>
    <row r="1054" s="69" customFormat="1" spans="1:15">
      <c r="A1054" s="84">
        <v>90.000000000001</v>
      </c>
      <c r="B1054" s="69" t="s">
        <v>4422</v>
      </c>
      <c r="C1054" s="69" t="s">
        <v>4423</v>
      </c>
      <c r="D1054" s="85">
        <v>314.999999999999</v>
      </c>
      <c r="E1054" s="69" t="s">
        <v>4495</v>
      </c>
      <c r="F1054" s="86" t="s">
        <v>4496</v>
      </c>
      <c r="G1054" s="87" t="s">
        <v>4509</v>
      </c>
      <c r="I1054" s="96" t="s">
        <v>4510</v>
      </c>
      <c r="J1054" s="97" t="s">
        <v>21</v>
      </c>
      <c r="K1054" s="69" t="s">
        <v>22</v>
      </c>
      <c r="L1054" s="98" t="s">
        <v>4511</v>
      </c>
      <c r="M1054" s="99" t="s">
        <v>24</v>
      </c>
      <c r="N1054" s="100" t="s">
        <v>4512</v>
      </c>
      <c r="O1054" s="95"/>
    </row>
    <row r="1055" s="69" customFormat="1" spans="1:15">
      <c r="A1055" s="84">
        <v>90.0000000000009</v>
      </c>
      <c r="B1055" s="69" t="s">
        <v>4422</v>
      </c>
      <c r="C1055" s="69" t="s">
        <v>4423</v>
      </c>
      <c r="D1055" s="85">
        <v>314.999999999999</v>
      </c>
      <c r="E1055" s="69" t="s">
        <v>4495</v>
      </c>
      <c r="F1055" s="86" t="s">
        <v>4496</v>
      </c>
      <c r="G1055" s="87" t="s">
        <v>4513</v>
      </c>
      <c r="I1055" s="96" t="s">
        <v>4514</v>
      </c>
      <c r="J1055" s="97" t="s">
        <v>4515</v>
      </c>
      <c r="K1055" s="69" t="s">
        <v>22</v>
      </c>
      <c r="L1055" s="98" t="s">
        <v>1094</v>
      </c>
      <c r="M1055" s="99" t="s">
        <v>69</v>
      </c>
      <c r="N1055" s="100"/>
      <c r="O1055" s="95"/>
    </row>
    <row r="1056" s="69" customFormat="1" spans="1:15">
      <c r="A1056" s="84">
        <v>90.0000000000009</v>
      </c>
      <c r="B1056" s="69" t="s">
        <v>4422</v>
      </c>
      <c r="C1056" s="69" t="s">
        <v>4423</v>
      </c>
      <c r="D1056" s="85">
        <v>315.999999999999</v>
      </c>
      <c r="E1056" s="69" t="s">
        <v>4516</v>
      </c>
      <c r="F1056" s="86" t="s">
        <v>4517</v>
      </c>
      <c r="G1056" s="87" t="s">
        <v>4518</v>
      </c>
      <c r="I1056" s="96" t="s">
        <v>4519</v>
      </c>
      <c r="J1056" s="97" t="s">
        <v>21</v>
      </c>
      <c r="K1056" s="69" t="s">
        <v>22</v>
      </c>
      <c r="L1056" s="98" t="s">
        <v>32</v>
      </c>
      <c r="M1056" s="99" t="s">
        <v>24</v>
      </c>
      <c r="N1056" s="100"/>
      <c r="O1056" s="95"/>
    </row>
    <row r="1057" s="69" customFormat="1" spans="1:15">
      <c r="A1057" s="84">
        <v>90.0000000000011</v>
      </c>
      <c r="B1057" s="69" t="s">
        <v>4422</v>
      </c>
      <c r="C1057" s="69" t="s">
        <v>4423</v>
      </c>
      <c r="D1057" s="85">
        <v>315.999999999999</v>
      </c>
      <c r="E1057" s="69" t="s">
        <v>4516</v>
      </c>
      <c r="F1057" s="86" t="s">
        <v>4517</v>
      </c>
      <c r="G1057" s="87" t="s">
        <v>4520</v>
      </c>
      <c r="I1057" s="96" t="s">
        <v>4521</v>
      </c>
      <c r="J1057" s="97" t="s">
        <v>4522</v>
      </c>
      <c r="K1057" s="69" t="s">
        <v>22</v>
      </c>
      <c r="L1057" s="98" t="s">
        <v>32</v>
      </c>
      <c r="M1057" s="99" t="s">
        <v>24</v>
      </c>
      <c r="N1057" s="100" t="s">
        <v>4523</v>
      </c>
      <c r="O1057" s="95"/>
    </row>
    <row r="1058" s="69" customFormat="1" spans="1:15">
      <c r="A1058" s="84">
        <v>90.000000000001</v>
      </c>
      <c r="B1058" s="69" t="s">
        <v>4422</v>
      </c>
      <c r="C1058" s="69" t="s">
        <v>4423</v>
      </c>
      <c r="D1058" s="85">
        <v>315.999999999999</v>
      </c>
      <c r="E1058" s="69" t="s">
        <v>4516</v>
      </c>
      <c r="F1058" s="86" t="s">
        <v>4517</v>
      </c>
      <c r="G1058" s="87" t="s">
        <v>4524</v>
      </c>
      <c r="I1058" s="96" t="s">
        <v>4525</v>
      </c>
      <c r="J1058" s="97" t="s">
        <v>4526</v>
      </c>
      <c r="K1058" s="69" t="s">
        <v>22</v>
      </c>
      <c r="L1058" s="98" t="s">
        <v>32</v>
      </c>
      <c r="M1058" s="99" t="s">
        <v>24</v>
      </c>
      <c r="N1058" s="100">
        <v>17080</v>
      </c>
      <c r="O1058" s="95"/>
    </row>
    <row r="1059" s="69" customFormat="1" spans="1:15">
      <c r="A1059" s="84">
        <v>90.0000000000009</v>
      </c>
      <c r="B1059" s="69" t="s">
        <v>4422</v>
      </c>
      <c r="C1059" s="69" t="s">
        <v>4423</v>
      </c>
      <c r="D1059" s="85">
        <v>315.999999999999</v>
      </c>
      <c r="E1059" s="69" t="s">
        <v>4516</v>
      </c>
      <c r="F1059" s="86" t="s">
        <v>4517</v>
      </c>
      <c r="G1059" s="87" t="s">
        <v>4527</v>
      </c>
      <c r="I1059" s="96" t="s">
        <v>4528</v>
      </c>
      <c r="J1059" s="97" t="s">
        <v>21</v>
      </c>
      <c r="K1059" s="69" t="s">
        <v>22</v>
      </c>
      <c r="L1059" s="98" t="s">
        <v>157</v>
      </c>
      <c r="M1059" s="99" t="s">
        <v>24</v>
      </c>
      <c r="N1059" s="100"/>
      <c r="O1059" s="95"/>
    </row>
    <row r="1060" s="69" customFormat="1" spans="1:15">
      <c r="A1060" s="84">
        <v>90.0000000000011</v>
      </c>
      <c r="B1060" s="69" t="s">
        <v>4422</v>
      </c>
      <c r="C1060" s="69" t="s">
        <v>4423</v>
      </c>
      <c r="D1060" s="85">
        <v>315.999999999999</v>
      </c>
      <c r="E1060" s="69" t="s">
        <v>4516</v>
      </c>
      <c r="F1060" s="86" t="s">
        <v>4517</v>
      </c>
      <c r="G1060" s="87" t="s">
        <v>4529</v>
      </c>
      <c r="I1060" s="96" t="s">
        <v>4530</v>
      </c>
      <c r="J1060" s="97" t="s">
        <v>4531</v>
      </c>
      <c r="K1060" s="69" t="s">
        <v>22</v>
      </c>
      <c r="L1060" s="98" t="s">
        <v>2218</v>
      </c>
      <c r="M1060" s="99" t="s">
        <v>24</v>
      </c>
      <c r="N1060" s="100"/>
      <c r="O1060" s="95"/>
    </row>
    <row r="1061" s="69" customFormat="1" ht="56.25" spans="1:15">
      <c r="A1061" s="84">
        <v>90.0000000000009</v>
      </c>
      <c r="B1061" s="69" t="s">
        <v>4422</v>
      </c>
      <c r="C1061" s="69" t="s">
        <v>4423</v>
      </c>
      <c r="D1061" s="85">
        <v>316.999999999999</v>
      </c>
      <c r="E1061" s="69" t="s">
        <v>4532</v>
      </c>
      <c r="F1061" s="86" t="s">
        <v>4533</v>
      </c>
      <c r="G1061" s="87" t="s">
        <v>4534</v>
      </c>
      <c r="H1061" s="69" t="s">
        <v>4535</v>
      </c>
      <c r="I1061" s="96" t="s">
        <v>4536</v>
      </c>
      <c r="J1061" s="97" t="s">
        <v>4537</v>
      </c>
      <c r="L1061" s="98" t="s">
        <v>4538</v>
      </c>
      <c r="M1061" s="99" t="s">
        <v>24</v>
      </c>
      <c r="N1061" s="100"/>
      <c r="O1061" s="95"/>
    </row>
    <row r="1062" s="69" customFormat="1" ht="56.25" spans="1:15">
      <c r="A1062" s="84">
        <v>90.0000000000009</v>
      </c>
      <c r="B1062" s="69" t="s">
        <v>4422</v>
      </c>
      <c r="C1062" s="69" t="s">
        <v>4423</v>
      </c>
      <c r="D1062" s="85">
        <v>316.999999999999</v>
      </c>
      <c r="E1062" s="69" t="s">
        <v>4532</v>
      </c>
      <c r="F1062" s="86" t="s">
        <v>4533</v>
      </c>
      <c r="G1062" s="87" t="s">
        <v>4539</v>
      </c>
      <c r="I1062" s="96" t="s">
        <v>4540</v>
      </c>
      <c r="J1062" s="97" t="s">
        <v>4541</v>
      </c>
      <c r="K1062" s="69" t="s">
        <v>22</v>
      </c>
      <c r="L1062" s="98" t="s">
        <v>49</v>
      </c>
      <c r="M1062" s="99" t="s">
        <v>24</v>
      </c>
      <c r="N1062" s="100" t="s">
        <v>4542</v>
      </c>
      <c r="O1062" s="95"/>
    </row>
    <row r="1063" s="69" customFormat="1" spans="1:15">
      <c r="A1063" s="84">
        <v>90.0000000000009</v>
      </c>
      <c r="B1063" s="69" t="s">
        <v>4422</v>
      </c>
      <c r="C1063" s="69" t="s">
        <v>4423</v>
      </c>
      <c r="D1063" s="85">
        <v>317.999999999999</v>
      </c>
      <c r="E1063" s="69" t="s">
        <v>4543</v>
      </c>
      <c r="F1063" s="86" t="s">
        <v>4544</v>
      </c>
      <c r="G1063" s="87" t="s">
        <v>4545</v>
      </c>
      <c r="I1063" s="96" t="s">
        <v>4546</v>
      </c>
      <c r="J1063" s="97" t="s">
        <v>4547</v>
      </c>
      <c r="K1063" s="69" t="s">
        <v>22</v>
      </c>
      <c r="L1063" s="97" t="s">
        <v>4548</v>
      </c>
      <c r="M1063" s="99" t="s">
        <v>24</v>
      </c>
      <c r="N1063" s="100" t="s">
        <v>4549</v>
      </c>
      <c r="O1063" s="95"/>
    </row>
    <row r="1064" s="69" customFormat="1" spans="1:15">
      <c r="A1064" s="84">
        <v>90.0000000000009</v>
      </c>
      <c r="B1064" s="69" t="s">
        <v>4422</v>
      </c>
      <c r="C1064" s="69" t="s">
        <v>4423</v>
      </c>
      <c r="D1064" s="85">
        <v>318.999999999999</v>
      </c>
      <c r="E1064" s="69" t="s">
        <v>4550</v>
      </c>
      <c r="F1064" s="86" t="s">
        <v>4551</v>
      </c>
      <c r="G1064" s="87" t="s">
        <v>4552</v>
      </c>
      <c r="I1064" s="96" t="s">
        <v>4553</v>
      </c>
      <c r="J1064" s="97" t="s">
        <v>21</v>
      </c>
      <c r="K1064" s="69" t="s">
        <v>22</v>
      </c>
      <c r="L1064" s="98" t="s">
        <v>4554</v>
      </c>
      <c r="M1064" s="99" t="s">
        <v>24</v>
      </c>
      <c r="N1064" s="100" t="s">
        <v>4555</v>
      </c>
      <c r="O1064" s="95"/>
    </row>
    <row r="1065" s="69" customFormat="1" ht="20.25" customHeight="1" spans="1:15">
      <c r="A1065" s="84">
        <v>90.000000000001</v>
      </c>
      <c r="B1065" s="69" t="s">
        <v>4422</v>
      </c>
      <c r="C1065" s="69" t="s">
        <v>4423</v>
      </c>
      <c r="D1065" s="85">
        <v>319.999999999999</v>
      </c>
      <c r="E1065" s="69" t="s">
        <v>4556</v>
      </c>
      <c r="F1065" s="86" t="s">
        <v>4557</v>
      </c>
      <c r="G1065" s="87" t="s">
        <v>4558</v>
      </c>
      <c r="I1065" s="96" t="s">
        <v>4559</v>
      </c>
      <c r="J1065" s="97" t="s">
        <v>4560</v>
      </c>
      <c r="K1065" s="69" t="s">
        <v>22</v>
      </c>
      <c r="L1065" s="97" t="s">
        <v>1415</v>
      </c>
      <c r="M1065" s="99" t="s">
        <v>4561</v>
      </c>
      <c r="N1065" s="100"/>
      <c r="O1065" s="95"/>
    </row>
    <row r="1066" s="69" customFormat="1" spans="1:15">
      <c r="A1066" s="84">
        <v>90.0000000000009</v>
      </c>
      <c r="B1066" s="69" t="s">
        <v>4422</v>
      </c>
      <c r="C1066" s="69" t="s">
        <v>4423</v>
      </c>
      <c r="D1066" s="85">
        <v>320.999999999999</v>
      </c>
      <c r="E1066" s="69" t="s">
        <v>4562</v>
      </c>
      <c r="F1066" s="86" t="s">
        <v>4563</v>
      </c>
      <c r="G1066" s="87" t="s">
        <v>4564</v>
      </c>
      <c r="I1066" s="96" t="s">
        <v>4565</v>
      </c>
      <c r="J1066" s="97" t="s">
        <v>4566</v>
      </c>
      <c r="K1066" s="69" t="s">
        <v>22</v>
      </c>
      <c r="L1066" s="98" t="s">
        <v>4567</v>
      </c>
      <c r="M1066" s="99" t="s">
        <v>24</v>
      </c>
      <c r="N1066" s="100" t="s">
        <v>4568</v>
      </c>
      <c r="O1066" s="95"/>
    </row>
    <row r="1067" s="69" customFormat="1" spans="1:15">
      <c r="A1067" s="84">
        <v>90.0000000000008</v>
      </c>
      <c r="B1067" s="69" t="s">
        <v>4422</v>
      </c>
      <c r="C1067" s="69" t="s">
        <v>4423</v>
      </c>
      <c r="D1067" s="85">
        <v>321.999999999999</v>
      </c>
      <c r="E1067" s="69" t="s">
        <v>4569</v>
      </c>
      <c r="F1067" s="86" t="s">
        <v>4570</v>
      </c>
      <c r="G1067" s="87" t="s">
        <v>4571</v>
      </c>
      <c r="I1067" s="96" t="s">
        <v>4572</v>
      </c>
      <c r="J1067" s="97" t="s">
        <v>4573</v>
      </c>
      <c r="K1067" s="69" t="s">
        <v>22</v>
      </c>
      <c r="L1067" s="98" t="s">
        <v>1054</v>
      </c>
      <c r="M1067" s="99" t="s">
        <v>24</v>
      </c>
      <c r="N1067" s="100">
        <v>13191</v>
      </c>
      <c r="O1067" s="95"/>
    </row>
    <row r="1068" s="69" customFormat="1" spans="1:15">
      <c r="A1068" s="84">
        <v>90.000000000001</v>
      </c>
      <c r="B1068" s="69" t="s">
        <v>4422</v>
      </c>
      <c r="C1068" s="69" t="s">
        <v>4423</v>
      </c>
      <c r="D1068" s="85">
        <v>322.999999999999</v>
      </c>
      <c r="E1068" s="69" t="s">
        <v>4574</v>
      </c>
      <c r="F1068" s="86" t="s">
        <v>4575</v>
      </c>
      <c r="G1068" s="87" t="s">
        <v>4576</v>
      </c>
      <c r="I1068" s="96" t="s">
        <v>4577</v>
      </c>
      <c r="J1068" s="97" t="s">
        <v>1492</v>
      </c>
      <c r="K1068" s="69" t="s">
        <v>22</v>
      </c>
      <c r="L1068" s="97" t="s">
        <v>4578</v>
      </c>
      <c r="M1068" s="99" t="s">
        <v>24</v>
      </c>
      <c r="N1068" s="100" t="s">
        <v>4579</v>
      </c>
      <c r="O1068" s="95"/>
    </row>
    <row r="1069" s="69" customFormat="1" spans="1:15">
      <c r="A1069" s="84">
        <v>90.0000000000009</v>
      </c>
      <c r="B1069" s="69" t="s">
        <v>4422</v>
      </c>
      <c r="C1069" s="69" t="s">
        <v>4423</v>
      </c>
      <c r="D1069" s="85">
        <v>322.999999999999</v>
      </c>
      <c r="E1069" s="69" t="s">
        <v>4574</v>
      </c>
      <c r="F1069" s="86" t="s">
        <v>4575</v>
      </c>
      <c r="G1069" s="87" t="s">
        <v>4580</v>
      </c>
      <c r="H1069" s="69" t="s">
        <v>4581</v>
      </c>
      <c r="I1069" s="96" t="s">
        <v>4582</v>
      </c>
      <c r="J1069" s="97" t="s">
        <v>548</v>
      </c>
      <c r="K1069" s="69" t="s">
        <v>22</v>
      </c>
      <c r="L1069" s="97" t="s">
        <v>4583</v>
      </c>
      <c r="M1069" s="99" t="s">
        <v>24</v>
      </c>
      <c r="N1069" s="100" t="s">
        <v>4584</v>
      </c>
      <c r="O1069" s="95"/>
    </row>
    <row r="1070" s="69" customFormat="1" spans="1:15">
      <c r="A1070" s="84">
        <v>90.000000000001</v>
      </c>
      <c r="B1070" s="69" t="s">
        <v>4422</v>
      </c>
      <c r="C1070" s="69" t="s">
        <v>4423</v>
      </c>
      <c r="D1070" s="85">
        <v>323.999999999999</v>
      </c>
      <c r="E1070" s="69" t="s">
        <v>4585</v>
      </c>
      <c r="F1070" s="86" t="s">
        <v>4586</v>
      </c>
      <c r="G1070" s="87" t="s">
        <v>4587</v>
      </c>
      <c r="I1070" s="96" t="s">
        <v>4588</v>
      </c>
      <c r="J1070" s="97" t="s">
        <v>548</v>
      </c>
      <c r="K1070" s="69" t="s">
        <v>22</v>
      </c>
      <c r="L1070" s="98" t="s">
        <v>157</v>
      </c>
      <c r="M1070" s="99" t="s">
        <v>24</v>
      </c>
      <c r="N1070" s="100"/>
      <c r="O1070" s="95"/>
    </row>
    <row r="1071" s="69" customFormat="1" spans="1:15">
      <c r="A1071" s="84">
        <v>90.0000000000011</v>
      </c>
      <c r="B1071" s="69" t="s">
        <v>4422</v>
      </c>
      <c r="C1071" s="69" t="s">
        <v>4423</v>
      </c>
      <c r="D1071" s="85">
        <v>323.999999999999</v>
      </c>
      <c r="E1071" s="69" t="s">
        <v>4585</v>
      </c>
      <c r="F1071" s="86" t="s">
        <v>4586</v>
      </c>
      <c r="G1071" s="87" t="s">
        <v>4589</v>
      </c>
      <c r="I1071" s="96" t="s">
        <v>4590</v>
      </c>
      <c r="J1071" s="97" t="s">
        <v>1860</v>
      </c>
      <c r="K1071" s="69" t="s">
        <v>22</v>
      </c>
      <c r="L1071" s="98" t="s">
        <v>4591</v>
      </c>
      <c r="M1071" s="99" t="s">
        <v>24</v>
      </c>
      <c r="N1071" s="100" t="s">
        <v>4592</v>
      </c>
      <c r="O1071" s="95"/>
    </row>
    <row r="1072" s="69" customFormat="1" ht="37.5" spans="1:15">
      <c r="A1072" s="84">
        <v>90.0000000000011</v>
      </c>
      <c r="B1072" s="69" t="s">
        <v>4422</v>
      </c>
      <c r="C1072" s="69" t="s">
        <v>4423</v>
      </c>
      <c r="D1072" s="85">
        <v>324.999999999999</v>
      </c>
      <c r="E1072" s="69" t="s">
        <v>4593</v>
      </c>
      <c r="F1072" s="86" t="s">
        <v>4594</v>
      </c>
      <c r="G1072" s="87" t="s">
        <v>4595</v>
      </c>
      <c r="I1072" s="96" t="s">
        <v>4596</v>
      </c>
      <c r="J1072" s="97" t="s">
        <v>21</v>
      </c>
      <c r="K1072" s="69" t="s">
        <v>22</v>
      </c>
      <c r="L1072" s="97" t="s">
        <v>4597</v>
      </c>
      <c r="M1072" s="99" t="s">
        <v>24</v>
      </c>
      <c r="N1072" s="100">
        <v>5214</v>
      </c>
      <c r="O1072" s="95"/>
    </row>
    <row r="1073" s="69" customFormat="1" spans="1:15">
      <c r="A1073" s="84">
        <v>90.0000000000011</v>
      </c>
      <c r="B1073" s="69" t="s">
        <v>4422</v>
      </c>
      <c r="C1073" s="69" t="s">
        <v>4423</v>
      </c>
      <c r="D1073" s="85">
        <v>324.999999999999</v>
      </c>
      <c r="E1073" s="69" t="s">
        <v>4593</v>
      </c>
      <c r="F1073" s="86" t="s">
        <v>4594</v>
      </c>
      <c r="G1073" s="87" t="s">
        <v>4598</v>
      </c>
      <c r="I1073" s="96" t="s">
        <v>4599</v>
      </c>
      <c r="J1073" s="97" t="s">
        <v>730</v>
      </c>
      <c r="K1073" s="69" t="s">
        <v>22</v>
      </c>
      <c r="L1073" s="98" t="s">
        <v>166</v>
      </c>
      <c r="M1073" s="99" t="s">
        <v>24</v>
      </c>
      <c r="N1073" s="100"/>
      <c r="O1073" s="95"/>
    </row>
    <row r="1074" s="69" customFormat="1" spans="1:15">
      <c r="A1074" s="84">
        <v>90.0000000000009</v>
      </c>
      <c r="B1074" s="69" t="s">
        <v>4422</v>
      </c>
      <c r="C1074" s="69" t="s">
        <v>4423</v>
      </c>
      <c r="D1074" s="85">
        <v>325.999999999999</v>
      </c>
      <c r="E1074" s="69" t="s">
        <v>4600</v>
      </c>
      <c r="F1074" s="86" t="s">
        <v>4601</v>
      </c>
      <c r="G1074" s="87" t="s">
        <v>4602</v>
      </c>
      <c r="I1074" s="96" t="s">
        <v>4603</v>
      </c>
      <c r="J1074" s="97" t="s">
        <v>31</v>
      </c>
      <c r="K1074" s="69" t="s">
        <v>22</v>
      </c>
      <c r="L1074" s="98" t="s">
        <v>32</v>
      </c>
      <c r="M1074" s="99" t="s">
        <v>69</v>
      </c>
      <c r="N1074" s="100"/>
      <c r="O1074" s="95"/>
    </row>
    <row r="1075" s="69" customFormat="1" spans="1:15">
      <c r="A1075" s="84">
        <v>90.0000000000009</v>
      </c>
      <c r="B1075" s="69" t="s">
        <v>4422</v>
      </c>
      <c r="C1075" s="69" t="s">
        <v>4423</v>
      </c>
      <c r="D1075" s="85">
        <v>326.999999999999</v>
      </c>
      <c r="E1075" s="69" t="s">
        <v>4604</v>
      </c>
      <c r="F1075" s="86" t="s">
        <v>4605</v>
      </c>
      <c r="G1075" s="87" t="s">
        <v>4606</v>
      </c>
      <c r="I1075" s="96" t="s">
        <v>4607</v>
      </c>
      <c r="J1075" s="97" t="s">
        <v>21</v>
      </c>
      <c r="K1075" s="69" t="s">
        <v>22</v>
      </c>
      <c r="L1075" s="97" t="s">
        <v>4608</v>
      </c>
      <c r="M1075" s="99" t="s">
        <v>24</v>
      </c>
      <c r="N1075" s="100" t="s">
        <v>4609</v>
      </c>
      <c r="O1075" s="95"/>
    </row>
    <row r="1076" s="69" customFormat="1" ht="37.5" spans="1:15">
      <c r="A1076" s="84">
        <v>90.0000000000009</v>
      </c>
      <c r="B1076" s="69" t="s">
        <v>4422</v>
      </c>
      <c r="C1076" s="69" t="s">
        <v>4423</v>
      </c>
      <c r="D1076" s="85">
        <v>327.999999999999</v>
      </c>
      <c r="E1076" s="69" t="s">
        <v>4610</v>
      </c>
      <c r="F1076" s="86" t="s">
        <v>4611</v>
      </c>
      <c r="G1076" s="87" t="s">
        <v>4612</v>
      </c>
      <c r="I1076" s="96" t="s">
        <v>4613</v>
      </c>
      <c r="J1076" s="97" t="s">
        <v>1067</v>
      </c>
      <c r="K1076" s="69" t="s">
        <v>22</v>
      </c>
      <c r="L1076" s="98" t="s">
        <v>4614</v>
      </c>
      <c r="M1076" s="99" t="s">
        <v>24</v>
      </c>
      <c r="N1076" s="100" t="s">
        <v>4615</v>
      </c>
      <c r="O1076" s="95"/>
    </row>
    <row r="1077" s="69" customFormat="1" spans="1:15">
      <c r="A1077" s="84">
        <v>90.0000000000009</v>
      </c>
      <c r="B1077" s="69" t="s">
        <v>4422</v>
      </c>
      <c r="C1077" s="69" t="s">
        <v>4423</v>
      </c>
      <c r="D1077" s="85">
        <v>328.999999999999</v>
      </c>
      <c r="E1077" s="69" t="s">
        <v>4616</v>
      </c>
      <c r="F1077" s="86" t="s">
        <v>4617</v>
      </c>
      <c r="G1077" s="87" t="s">
        <v>4618</v>
      </c>
      <c r="I1077" s="96" t="s">
        <v>4619</v>
      </c>
      <c r="J1077" s="97" t="s">
        <v>4620</v>
      </c>
      <c r="K1077" s="69" t="s">
        <v>22</v>
      </c>
      <c r="L1077" s="97" t="s">
        <v>4621</v>
      </c>
      <c r="M1077" s="99" t="s">
        <v>24</v>
      </c>
      <c r="N1077" s="100" t="s">
        <v>4622</v>
      </c>
      <c r="O1077" s="95"/>
    </row>
    <row r="1078" s="69" customFormat="1" spans="1:15">
      <c r="A1078" s="84">
        <v>91.0000000000009</v>
      </c>
      <c r="B1078" s="69" t="s">
        <v>4623</v>
      </c>
      <c r="C1078" s="69" t="s">
        <v>4624</v>
      </c>
      <c r="D1078" s="85">
        <v>329.999999999999</v>
      </c>
      <c r="E1078" s="69" t="s">
        <v>4625</v>
      </c>
      <c r="F1078" s="86" t="s">
        <v>4626</v>
      </c>
      <c r="G1078" s="87" t="s">
        <v>4627</v>
      </c>
      <c r="I1078" s="96" t="s">
        <v>4628</v>
      </c>
      <c r="J1078" s="97" t="s">
        <v>1067</v>
      </c>
      <c r="K1078" s="69" t="s">
        <v>22</v>
      </c>
      <c r="L1078" s="97" t="s">
        <v>4629</v>
      </c>
      <c r="M1078" s="99" t="s">
        <v>24</v>
      </c>
      <c r="N1078" s="100"/>
      <c r="O1078" s="95"/>
    </row>
    <row r="1079" s="69" customFormat="1" spans="1:15">
      <c r="A1079" s="84">
        <v>91.0000000000009</v>
      </c>
      <c r="B1079" s="69" t="s">
        <v>4623</v>
      </c>
      <c r="C1079" s="69" t="s">
        <v>4624</v>
      </c>
      <c r="D1079" s="85">
        <v>330.999999999999</v>
      </c>
      <c r="E1079" s="69" t="s">
        <v>4630</v>
      </c>
      <c r="F1079" s="86" t="s">
        <v>4631</v>
      </c>
      <c r="G1079" s="87" t="s">
        <v>4632</v>
      </c>
      <c r="I1079" s="96" t="s">
        <v>4633</v>
      </c>
      <c r="J1079" s="97" t="s">
        <v>4634</v>
      </c>
      <c r="K1079" s="69" t="s">
        <v>268</v>
      </c>
      <c r="L1079" s="98" t="s">
        <v>32</v>
      </c>
      <c r="M1079" s="99" t="s">
        <v>24</v>
      </c>
      <c r="N1079" s="100"/>
      <c r="O1079" s="95"/>
    </row>
    <row r="1080" s="69" customFormat="1" spans="1:15">
      <c r="A1080" s="84">
        <v>92.0000000000009</v>
      </c>
      <c r="B1080" s="69" t="s">
        <v>4635</v>
      </c>
      <c r="C1080" s="69" t="s">
        <v>4636</v>
      </c>
      <c r="D1080" s="85">
        <v>331.999999999999</v>
      </c>
      <c r="E1080" s="69" t="s">
        <v>4637</v>
      </c>
      <c r="F1080" s="86" t="s">
        <v>4638</v>
      </c>
      <c r="G1080" s="87" t="s">
        <v>4639</v>
      </c>
      <c r="I1080" s="96" t="s">
        <v>4640</v>
      </c>
      <c r="J1080" s="97" t="s">
        <v>1117</v>
      </c>
      <c r="K1080" s="69" t="s">
        <v>268</v>
      </c>
      <c r="L1080" s="97" t="s">
        <v>4641</v>
      </c>
      <c r="M1080" s="99" t="s">
        <v>24</v>
      </c>
      <c r="N1080" s="100"/>
      <c r="O1080" s="95"/>
    </row>
    <row r="1081" s="69" customFormat="1" ht="56.25" spans="1:15">
      <c r="A1081" s="84">
        <v>93.0000000000009</v>
      </c>
      <c r="B1081" s="69" t="s">
        <v>4642</v>
      </c>
      <c r="C1081" s="69" t="s">
        <v>4643</v>
      </c>
      <c r="D1081" s="85">
        <v>332.999999999999</v>
      </c>
      <c r="E1081" s="69" t="s">
        <v>4644</v>
      </c>
      <c r="F1081" s="86" t="s">
        <v>4645</v>
      </c>
      <c r="G1081" s="87" t="s">
        <v>4646</v>
      </c>
      <c r="H1081" s="69" t="s">
        <v>4647</v>
      </c>
      <c r="I1081" s="96" t="s">
        <v>4648</v>
      </c>
      <c r="J1081" s="97" t="s">
        <v>4649</v>
      </c>
      <c r="K1081" s="69" t="s">
        <v>268</v>
      </c>
      <c r="L1081" s="98" t="s">
        <v>4650</v>
      </c>
      <c r="M1081" s="99" t="s">
        <v>24</v>
      </c>
      <c r="N1081" s="100" t="s">
        <v>4651</v>
      </c>
      <c r="O1081" s="95"/>
    </row>
    <row r="1082" s="69" customFormat="1" spans="1:15">
      <c r="A1082" s="84">
        <v>93.0000000000009</v>
      </c>
      <c r="B1082" s="69" t="s">
        <v>4642</v>
      </c>
      <c r="C1082" s="69" t="s">
        <v>4643</v>
      </c>
      <c r="D1082" s="85">
        <v>332.999999999999</v>
      </c>
      <c r="E1082" s="69" t="s">
        <v>4644</v>
      </c>
      <c r="F1082" s="86" t="s">
        <v>4645</v>
      </c>
      <c r="G1082" s="87" t="s">
        <v>4652</v>
      </c>
      <c r="H1082" s="69" t="s">
        <v>4653</v>
      </c>
      <c r="I1082" s="96" t="s">
        <v>4654</v>
      </c>
      <c r="J1082" s="97" t="s">
        <v>548</v>
      </c>
      <c r="K1082" s="69" t="s">
        <v>268</v>
      </c>
      <c r="L1082" s="98" t="s">
        <v>4655</v>
      </c>
      <c r="M1082" s="99" t="s">
        <v>24</v>
      </c>
      <c r="N1082" s="100">
        <v>741</v>
      </c>
      <c r="O1082" s="95"/>
    </row>
    <row r="1083" s="69" customFormat="1" spans="1:15">
      <c r="A1083" s="84">
        <v>93.0000000000009</v>
      </c>
      <c r="B1083" s="69" t="s">
        <v>4642</v>
      </c>
      <c r="C1083" s="69" t="s">
        <v>4643</v>
      </c>
      <c r="D1083" s="85">
        <v>333.999999999999</v>
      </c>
      <c r="E1083" s="69" t="s">
        <v>4656</v>
      </c>
      <c r="F1083" s="86" t="s">
        <v>4657</v>
      </c>
      <c r="G1083" s="87" t="s">
        <v>4658</v>
      </c>
      <c r="I1083" s="96" t="s">
        <v>4659</v>
      </c>
      <c r="J1083" s="97" t="s">
        <v>1532</v>
      </c>
      <c r="K1083" s="69" t="s">
        <v>268</v>
      </c>
      <c r="L1083" s="97" t="s">
        <v>4025</v>
      </c>
      <c r="M1083" s="99" t="s">
        <v>24</v>
      </c>
      <c r="N1083" s="100"/>
      <c r="O1083" s="95"/>
    </row>
    <row r="1084" s="69" customFormat="1" ht="37.5" spans="1:15">
      <c r="A1084" s="84">
        <v>93.0000000000009</v>
      </c>
      <c r="B1084" s="69" t="s">
        <v>4642</v>
      </c>
      <c r="C1084" s="69" t="s">
        <v>4643</v>
      </c>
      <c r="D1084" s="85">
        <v>333.999999999999</v>
      </c>
      <c r="E1084" s="69" t="s">
        <v>4656</v>
      </c>
      <c r="F1084" s="86" t="s">
        <v>4657</v>
      </c>
      <c r="G1084" s="87" t="s">
        <v>4660</v>
      </c>
      <c r="I1084" s="96" t="s">
        <v>4661</v>
      </c>
      <c r="J1084" s="97" t="s">
        <v>229</v>
      </c>
      <c r="K1084" s="69" t="s">
        <v>268</v>
      </c>
      <c r="L1084" s="97" t="s">
        <v>4662</v>
      </c>
      <c r="M1084" s="99" t="s">
        <v>24</v>
      </c>
      <c r="N1084" s="100"/>
      <c r="O1084" s="95"/>
    </row>
    <row r="1085" s="69" customFormat="1" ht="37.5" spans="1:15">
      <c r="A1085" s="84">
        <v>93.0000000000009</v>
      </c>
      <c r="B1085" s="69" t="s">
        <v>4642</v>
      </c>
      <c r="C1085" s="69" t="s">
        <v>4643</v>
      </c>
      <c r="D1085" s="85">
        <v>333.999999999999</v>
      </c>
      <c r="E1085" s="69" t="s">
        <v>4656</v>
      </c>
      <c r="F1085" s="86" t="s">
        <v>4657</v>
      </c>
      <c r="G1085" s="87" t="s">
        <v>4663</v>
      </c>
      <c r="I1085" s="96" t="s">
        <v>4664</v>
      </c>
      <c r="J1085" s="97" t="s">
        <v>4665</v>
      </c>
      <c r="K1085" s="69" t="s">
        <v>268</v>
      </c>
      <c r="L1085" s="97" t="s">
        <v>4666</v>
      </c>
      <c r="M1085" s="99" t="s">
        <v>24</v>
      </c>
      <c r="N1085" s="100" t="s">
        <v>4667</v>
      </c>
      <c r="O1085" s="95"/>
    </row>
    <row r="1086" s="69" customFormat="1" spans="1:15">
      <c r="A1086" s="84">
        <v>93.0000000000009</v>
      </c>
      <c r="B1086" s="69" t="s">
        <v>4642</v>
      </c>
      <c r="C1086" s="69" t="s">
        <v>4643</v>
      </c>
      <c r="D1086" s="85">
        <v>333.999999999999</v>
      </c>
      <c r="E1086" s="69" t="s">
        <v>4656</v>
      </c>
      <c r="F1086" s="86" t="s">
        <v>4657</v>
      </c>
      <c r="G1086" s="89" t="s">
        <v>4668</v>
      </c>
      <c r="I1086" s="96" t="s">
        <v>4669</v>
      </c>
      <c r="J1086" s="97" t="s">
        <v>757</v>
      </c>
      <c r="K1086" s="69" t="s">
        <v>268</v>
      </c>
      <c r="L1086" s="97" t="s">
        <v>4670</v>
      </c>
      <c r="M1086" s="99" t="s">
        <v>24</v>
      </c>
      <c r="N1086" s="100"/>
      <c r="O1086" s="95"/>
    </row>
    <row r="1087" s="69" customFormat="1" ht="37.5" spans="1:15">
      <c r="A1087" s="84">
        <v>93.0000000000009</v>
      </c>
      <c r="B1087" s="69" t="s">
        <v>4642</v>
      </c>
      <c r="C1087" s="69" t="s">
        <v>4643</v>
      </c>
      <c r="D1087" s="85">
        <v>333.999999999999</v>
      </c>
      <c r="E1087" s="69" t="s">
        <v>4656</v>
      </c>
      <c r="F1087" s="86" t="s">
        <v>4657</v>
      </c>
      <c r="G1087" s="87" t="s">
        <v>4671</v>
      </c>
      <c r="I1087" s="96" t="s">
        <v>4672</v>
      </c>
      <c r="J1087" s="97" t="s">
        <v>4673</v>
      </c>
      <c r="K1087" s="69" t="s">
        <v>268</v>
      </c>
      <c r="L1087" s="97" t="s">
        <v>3084</v>
      </c>
      <c r="M1087" s="99" t="s">
        <v>24</v>
      </c>
      <c r="N1087" s="100"/>
      <c r="O1087" s="95"/>
    </row>
    <row r="1088" s="69" customFormat="1" spans="1:15">
      <c r="A1088" s="84">
        <v>93.0000000000009</v>
      </c>
      <c r="B1088" s="69" t="s">
        <v>4642</v>
      </c>
      <c r="C1088" s="69" t="s">
        <v>4643</v>
      </c>
      <c r="D1088" s="85">
        <v>333.999999999999</v>
      </c>
      <c r="E1088" s="69" t="s">
        <v>4656</v>
      </c>
      <c r="F1088" s="86" t="s">
        <v>4657</v>
      </c>
      <c r="G1088" s="87" t="s">
        <v>4674</v>
      </c>
      <c r="I1088" s="96" t="s">
        <v>4675</v>
      </c>
      <c r="J1088" s="97" t="s">
        <v>2357</v>
      </c>
      <c r="K1088" s="69" t="s">
        <v>268</v>
      </c>
      <c r="L1088" s="97" t="s">
        <v>4676</v>
      </c>
      <c r="M1088" s="99" t="s">
        <v>24</v>
      </c>
      <c r="N1088" s="100"/>
      <c r="O1088" s="95"/>
    </row>
    <row r="1089" s="69" customFormat="1" spans="1:15">
      <c r="A1089" s="84">
        <v>93.0000000000009</v>
      </c>
      <c r="B1089" s="69" t="s">
        <v>4642</v>
      </c>
      <c r="C1089" s="69" t="s">
        <v>4643</v>
      </c>
      <c r="D1089" s="85">
        <v>333.999999999999</v>
      </c>
      <c r="E1089" s="69" t="s">
        <v>4656</v>
      </c>
      <c r="F1089" s="86" t="s">
        <v>4657</v>
      </c>
      <c r="G1089" s="87" t="s">
        <v>4677</v>
      </c>
      <c r="I1089" s="96" t="s">
        <v>4678</v>
      </c>
      <c r="J1089" s="97" t="s">
        <v>799</v>
      </c>
      <c r="K1089" s="69" t="s">
        <v>268</v>
      </c>
      <c r="L1089" s="97" t="s">
        <v>4025</v>
      </c>
      <c r="M1089" s="99" t="s">
        <v>24</v>
      </c>
      <c r="N1089" s="100">
        <v>2065</v>
      </c>
      <c r="O1089" s="95"/>
    </row>
    <row r="1090" s="69" customFormat="1" spans="1:15">
      <c r="A1090" s="84">
        <v>93.0000000000008</v>
      </c>
      <c r="B1090" s="69" t="s">
        <v>4642</v>
      </c>
      <c r="C1090" s="69" t="s">
        <v>4643</v>
      </c>
      <c r="D1090" s="85">
        <v>333.999999999999</v>
      </c>
      <c r="E1090" s="69" t="s">
        <v>4656</v>
      </c>
      <c r="F1090" s="86" t="s">
        <v>4657</v>
      </c>
      <c r="G1090" s="87" t="s">
        <v>4679</v>
      </c>
      <c r="I1090" s="96" t="s">
        <v>4680</v>
      </c>
      <c r="J1090" s="97" t="s">
        <v>2357</v>
      </c>
      <c r="K1090" s="69" t="s">
        <v>268</v>
      </c>
      <c r="L1090" s="97" t="s">
        <v>4681</v>
      </c>
      <c r="M1090" s="99" t="s">
        <v>24</v>
      </c>
      <c r="N1090" s="100">
        <v>48</v>
      </c>
      <c r="O1090" s="95"/>
    </row>
    <row r="1091" s="69" customFormat="1" spans="1:15">
      <c r="A1091" s="84">
        <v>93.0000000000009</v>
      </c>
      <c r="B1091" s="69" t="s">
        <v>4642</v>
      </c>
      <c r="C1091" s="69" t="s">
        <v>4643</v>
      </c>
      <c r="D1091" s="85">
        <v>333.999999999999</v>
      </c>
      <c r="E1091" s="69" t="s">
        <v>4656</v>
      </c>
      <c r="F1091" s="86" t="s">
        <v>4657</v>
      </c>
      <c r="G1091" s="87" t="s">
        <v>4682</v>
      </c>
      <c r="I1091" s="96" t="s">
        <v>4683</v>
      </c>
      <c r="J1091" s="97" t="s">
        <v>4684</v>
      </c>
      <c r="K1091" s="69" t="s">
        <v>268</v>
      </c>
      <c r="L1091" s="97" t="s">
        <v>4685</v>
      </c>
      <c r="M1091" s="99" t="s">
        <v>843</v>
      </c>
      <c r="N1091" s="100"/>
      <c r="O1091" s="95"/>
    </row>
    <row r="1092" s="69" customFormat="1" spans="1:15">
      <c r="A1092" s="84">
        <v>93.0000000000008</v>
      </c>
      <c r="B1092" s="69" t="s">
        <v>4642</v>
      </c>
      <c r="C1092" s="69" t="s">
        <v>4643</v>
      </c>
      <c r="D1092" s="85">
        <v>333.999999999999</v>
      </c>
      <c r="E1092" s="101" t="s">
        <v>4686</v>
      </c>
      <c r="F1092" s="86" t="s">
        <v>4657</v>
      </c>
      <c r="G1092" s="87" t="s">
        <v>4687</v>
      </c>
      <c r="I1092" s="96" t="s">
        <v>4688</v>
      </c>
      <c r="J1092" s="97" t="s">
        <v>799</v>
      </c>
      <c r="K1092" s="69" t="s">
        <v>268</v>
      </c>
      <c r="L1092" s="97" t="s">
        <v>4112</v>
      </c>
      <c r="M1092" s="99" t="s">
        <v>24</v>
      </c>
      <c r="N1092" s="100">
        <v>207</v>
      </c>
      <c r="O1092" s="95"/>
    </row>
    <row r="1093" s="69" customFormat="1" spans="1:15">
      <c r="A1093" s="84">
        <v>93.0000000000009</v>
      </c>
      <c r="B1093" s="69" t="s">
        <v>4642</v>
      </c>
      <c r="C1093" s="69" t="s">
        <v>4643</v>
      </c>
      <c r="D1093" s="85">
        <v>333.999999999999</v>
      </c>
      <c r="E1093" s="69" t="s">
        <v>4656</v>
      </c>
      <c r="F1093" s="86" t="s">
        <v>4657</v>
      </c>
      <c r="G1093" s="87" t="s">
        <v>4689</v>
      </c>
      <c r="I1093" s="96" t="s">
        <v>4690</v>
      </c>
      <c r="J1093" s="97" t="s">
        <v>757</v>
      </c>
      <c r="K1093" s="69" t="s">
        <v>268</v>
      </c>
      <c r="L1093" s="98" t="s">
        <v>4691</v>
      </c>
      <c r="M1093" s="99" t="s">
        <v>24</v>
      </c>
      <c r="N1093" s="100" t="s">
        <v>4692</v>
      </c>
      <c r="O1093" s="95"/>
    </row>
    <row r="1094" s="69" customFormat="1" spans="1:15">
      <c r="A1094" s="84">
        <v>93.0000000000009</v>
      </c>
      <c r="B1094" s="69" t="s">
        <v>4642</v>
      </c>
      <c r="C1094" s="69" t="s">
        <v>4643</v>
      </c>
      <c r="D1094" s="85">
        <v>334.999999999999</v>
      </c>
      <c r="E1094" s="69" t="s">
        <v>4693</v>
      </c>
      <c r="F1094" s="86" t="s">
        <v>4694</v>
      </c>
      <c r="G1094" s="87" t="s">
        <v>4695</v>
      </c>
      <c r="I1094" s="96" t="s">
        <v>4696</v>
      </c>
      <c r="J1094" s="97" t="s">
        <v>2426</v>
      </c>
      <c r="K1094" s="69" t="s">
        <v>268</v>
      </c>
      <c r="L1094" s="98" t="s">
        <v>4697</v>
      </c>
      <c r="M1094" s="99" t="s">
        <v>24</v>
      </c>
      <c r="N1094" s="130" t="s">
        <v>4698</v>
      </c>
      <c r="O1094" s="95"/>
    </row>
    <row r="1095" s="69" customFormat="1" spans="1:15">
      <c r="A1095" s="84">
        <v>93.0000000000008</v>
      </c>
      <c r="B1095" s="69" t="s">
        <v>4642</v>
      </c>
      <c r="C1095" s="69" t="s">
        <v>4643</v>
      </c>
      <c r="D1095" s="85">
        <v>334.999999999999</v>
      </c>
      <c r="E1095" s="69" t="s">
        <v>4693</v>
      </c>
      <c r="F1095" s="86" t="s">
        <v>4694</v>
      </c>
      <c r="G1095" s="87" t="s">
        <v>4699</v>
      </c>
      <c r="I1095" s="96" t="s">
        <v>4700</v>
      </c>
      <c r="J1095" s="97" t="s">
        <v>4701</v>
      </c>
      <c r="K1095" s="69" t="s">
        <v>268</v>
      </c>
      <c r="L1095" s="97" t="s">
        <v>4702</v>
      </c>
      <c r="M1095" s="99" t="s">
        <v>24</v>
      </c>
      <c r="N1095" s="100"/>
      <c r="O1095" s="95"/>
    </row>
    <row r="1096" s="69" customFormat="1" spans="1:15">
      <c r="A1096" s="84">
        <v>93.0000000000009</v>
      </c>
      <c r="B1096" s="69" t="s">
        <v>4642</v>
      </c>
      <c r="C1096" s="69" t="s">
        <v>4643</v>
      </c>
      <c r="D1096" s="85">
        <v>334.999999999999</v>
      </c>
      <c r="E1096" s="69" t="s">
        <v>4693</v>
      </c>
      <c r="F1096" s="86" t="s">
        <v>4694</v>
      </c>
      <c r="G1096" s="87" t="s">
        <v>4703</v>
      </c>
      <c r="I1096" s="96" t="s">
        <v>4704</v>
      </c>
      <c r="J1096" s="97" t="s">
        <v>548</v>
      </c>
      <c r="K1096" s="69" t="s">
        <v>268</v>
      </c>
      <c r="L1096" s="97" t="s">
        <v>4705</v>
      </c>
      <c r="M1096" s="99" t="s">
        <v>24</v>
      </c>
      <c r="N1096" s="100">
        <v>10218</v>
      </c>
      <c r="O1096" s="95"/>
    </row>
    <row r="1097" s="69" customFormat="1" spans="1:15">
      <c r="A1097" s="84">
        <v>94.0000000000009</v>
      </c>
      <c r="B1097" s="69" t="s">
        <v>4706</v>
      </c>
      <c r="C1097" s="69" t="s">
        <v>4707</v>
      </c>
      <c r="D1097" s="85">
        <v>335.999999999999</v>
      </c>
      <c r="E1097" s="69" t="s">
        <v>4708</v>
      </c>
      <c r="F1097" s="86" t="s">
        <v>4709</v>
      </c>
      <c r="G1097" s="87" t="s">
        <v>4710</v>
      </c>
      <c r="I1097" s="96" t="s">
        <v>4711</v>
      </c>
      <c r="J1097" s="97" t="s">
        <v>4712</v>
      </c>
      <c r="K1097" s="69" t="s">
        <v>22</v>
      </c>
      <c r="L1097" s="97" t="s">
        <v>2015</v>
      </c>
      <c r="M1097" s="99" t="s">
        <v>24</v>
      </c>
      <c r="N1097" s="100" t="s">
        <v>4713</v>
      </c>
      <c r="O1097" s="95"/>
    </row>
    <row r="1098" s="69" customFormat="1" ht="75" spans="1:15">
      <c r="A1098" s="84">
        <v>94.0000000000009</v>
      </c>
      <c r="B1098" s="69" t="s">
        <v>4706</v>
      </c>
      <c r="C1098" s="69" t="s">
        <v>4707</v>
      </c>
      <c r="D1098" s="85">
        <v>336.999999999999</v>
      </c>
      <c r="E1098" s="69" t="s">
        <v>4714</v>
      </c>
      <c r="F1098" s="86" t="s">
        <v>4715</v>
      </c>
      <c r="G1098" s="87" t="s">
        <v>4716</v>
      </c>
      <c r="I1098" s="96" t="s">
        <v>4717</v>
      </c>
      <c r="J1098" s="97" t="s">
        <v>4718</v>
      </c>
      <c r="K1098" s="69" t="s">
        <v>22</v>
      </c>
      <c r="L1098" s="98" t="s">
        <v>4719</v>
      </c>
      <c r="M1098" s="99" t="s">
        <v>24</v>
      </c>
      <c r="N1098" s="130" t="s">
        <v>4720</v>
      </c>
      <c r="O1098" s="95"/>
    </row>
    <row r="1099" s="69" customFormat="1" ht="56.25" spans="1:15">
      <c r="A1099" s="84">
        <v>94.0000000000009</v>
      </c>
      <c r="B1099" s="69" t="s">
        <v>4706</v>
      </c>
      <c r="C1099" s="69" t="s">
        <v>4707</v>
      </c>
      <c r="D1099" s="85">
        <v>336.999999999999</v>
      </c>
      <c r="E1099" s="69" t="s">
        <v>4714</v>
      </c>
      <c r="F1099" s="86" t="s">
        <v>4715</v>
      </c>
      <c r="G1099" s="87" t="s">
        <v>4721</v>
      </c>
      <c r="I1099" s="96" t="s">
        <v>4722</v>
      </c>
      <c r="J1099" s="97" t="s">
        <v>4723</v>
      </c>
      <c r="K1099" s="69" t="s">
        <v>22</v>
      </c>
      <c r="L1099" s="98" t="s">
        <v>4263</v>
      </c>
      <c r="M1099" s="99" t="s">
        <v>24</v>
      </c>
      <c r="N1099" s="100" t="s">
        <v>4724</v>
      </c>
      <c r="O1099" s="95"/>
    </row>
    <row r="1100" s="69" customFormat="1" ht="37.5" spans="1:15">
      <c r="A1100" s="84">
        <v>94.0000000000009</v>
      </c>
      <c r="B1100" s="69" t="s">
        <v>4706</v>
      </c>
      <c r="C1100" s="69" t="s">
        <v>4707</v>
      </c>
      <c r="D1100" s="85">
        <v>336.999999999999</v>
      </c>
      <c r="E1100" s="69" t="s">
        <v>4714</v>
      </c>
      <c r="F1100" s="86" t="s">
        <v>4715</v>
      </c>
      <c r="G1100" s="87" t="s">
        <v>4725</v>
      </c>
      <c r="I1100" s="96" t="s">
        <v>4726</v>
      </c>
      <c r="J1100" s="97" t="s">
        <v>4727</v>
      </c>
      <c r="K1100" s="69" t="s">
        <v>22</v>
      </c>
      <c r="L1100" s="98" t="s">
        <v>4728</v>
      </c>
      <c r="M1100" s="99" t="s">
        <v>24</v>
      </c>
      <c r="N1100" s="100" t="s">
        <v>4729</v>
      </c>
      <c r="O1100" s="95"/>
    </row>
    <row r="1101" s="69" customFormat="1" spans="1:15">
      <c r="A1101" s="84">
        <v>95.0000000000009</v>
      </c>
      <c r="B1101" s="69" t="s">
        <v>4730</v>
      </c>
      <c r="C1101" s="69" t="s">
        <v>4731</v>
      </c>
      <c r="D1101" s="85">
        <v>337.999999999999</v>
      </c>
      <c r="E1101" s="69" t="s">
        <v>4732</v>
      </c>
      <c r="F1101" s="86" t="s">
        <v>4733</v>
      </c>
      <c r="G1101" s="87" t="s">
        <v>4734</v>
      </c>
      <c r="I1101" s="96" t="s">
        <v>4735</v>
      </c>
      <c r="J1101" s="97" t="s">
        <v>21</v>
      </c>
      <c r="K1101" s="69" t="s">
        <v>22</v>
      </c>
      <c r="L1101" s="97" t="s">
        <v>4736</v>
      </c>
      <c r="M1101" s="99" t="s">
        <v>24</v>
      </c>
      <c r="N1101" s="100" t="s">
        <v>4737</v>
      </c>
      <c r="O1101" s="95"/>
    </row>
    <row r="1102" s="69" customFormat="1" spans="1:15">
      <c r="A1102" s="84">
        <v>95.0000000000009</v>
      </c>
      <c r="B1102" s="69" t="s">
        <v>4730</v>
      </c>
      <c r="C1102" s="69" t="s">
        <v>4731</v>
      </c>
      <c r="D1102" s="85">
        <v>337.999999999999</v>
      </c>
      <c r="E1102" s="69" t="s">
        <v>4732</v>
      </c>
      <c r="F1102" s="86" t="s">
        <v>4733</v>
      </c>
      <c r="G1102" s="87" t="s">
        <v>4738</v>
      </c>
      <c r="I1102" s="96" t="s">
        <v>4739</v>
      </c>
      <c r="J1102" s="97" t="s">
        <v>865</v>
      </c>
      <c r="K1102" s="69" t="s">
        <v>22</v>
      </c>
      <c r="L1102" s="97" t="s">
        <v>4740</v>
      </c>
      <c r="M1102" s="99" t="s">
        <v>24</v>
      </c>
      <c r="N1102" s="100" t="s">
        <v>4741</v>
      </c>
      <c r="O1102" s="95"/>
    </row>
    <row r="1103" s="69" customFormat="1" spans="1:15">
      <c r="A1103" s="84">
        <v>95.0000000000009</v>
      </c>
      <c r="B1103" s="69" t="s">
        <v>4730</v>
      </c>
      <c r="C1103" s="69" t="s">
        <v>4731</v>
      </c>
      <c r="D1103" s="85">
        <v>337.999999999999</v>
      </c>
      <c r="E1103" s="69" t="s">
        <v>4732</v>
      </c>
      <c r="F1103" s="86" t="s">
        <v>4733</v>
      </c>
      <c r="G1103" s="87" t="s">
        <v>4742</v>
      </c>
      <c r="H1103" s="69" t="s">
        <v>4743</v>
      </c>
      <c r="I1103" s="96" t="s">
        <v>4744</v>
      </c>
      <c r="J1103" s="97" t="s">
        <v>21</v>
      </c>
      <c r="K1103" s="69" t="s">
        <v>22</v>
      </c>
      <c r="L1103" s="97" t="s">
        <v>1027</v>
      </c>
      <c r="M1103" s="99" t="s">
        <v>24</v>
      </c>
      <c r="N1103" s="100" t="s">
        <v>4745</v>
      </c>
      <c r="O1103" s="95"/>
    </row>
    <row r="1104" s="69" customFormat="1" ht="37.5" spans="1:15">
      <c r="A1104" s="84">
        <v>95.0000000000009</v>
      </c>
      <c r="B1104" s="69" t="s">
        <v>4730</v>
      </c>
      <c r="C1104" s="69" t="s">
        <v>4731</v>
      </c>
      <c r="D1104" s="85">
        <v>337.999999999999</v>
      </c>
      <c r="E1104" s="69" t="s">
        <v>4732</v>
      </c>
      <c r="F1104" s="86" t="s">
        <v>4733</v>
      </c>
      <c r="G1104" s="87" t="s">
        <v>4746</v>
      </c>
      <c r="H1104" s="69" t="s">
        <v>4747</v>
      </c>
      <c r="I1104" s="96" t="s">
        <v>4748</v>
      </c>
      <c r="J1104" s="97" t="s">
        <v>21</v>
      </c>
      <c r="K1104" s="69" t="s">
        <v>22</v>
      </c>
      <c r="L1104" s="98" t="s">
        <v>4749</v>
      </c>
      <c r="M1104" s="99" t="s">
        <v>24</v>
      </c>
      <c r="N1104" s="100" t="s">
        <v>4750</v>
      </c>
      <c r="O1104" s="95"/>
    </row>
    <row r="1105" s="69" customFormat="1" spans="1:15">
      <c r="A1105" s="84">
        <v>95.0000000000009</v>
      </c>
      <c r="B1105" s="69" t="s">
        <v>4730</v>
      </c>
      <c r="C1105" s="69" t="s">
        <v>4731</v>
      </c>
      <c r="D1105" s="85">
        <v>337.999999999999</v>
      </c>
      <c r="E1105" s="69" t="s">
        <v>4732</v>
      </c>
      <c r="F1105" s="86" t="s">
        <v>4733</v>
      </c>
      <c r="G1105" s="87" t="s">
        <v>4751</v>
      </c>
      <c r="I1105" s="96" t="s">
        <v>4752</v>
      </c>
      <c r="J1105" s="97" t="s">
        <v>21</v>
      </c>
      <c r="K1105" s="69" t="s">
        <v>22</v>
      </c>
      <c r="L1105" s="98" t="s">
        <v>4753</v>
      </c>
      <c r="M1105" s="105" t="s">
        <v>843</v>
      </c>
      <c r="N1105" s="100">
        <v>2499</v>
      </c>
      <c r="O1105" s="95"/>
    </row>
    <row r="1106" s="69" customFormat="1" spans="1:15">
      <c r="A1106" s="84">
        <v>95.0000000000009</v>
      </c>
      <c r="B1106" s="69" t="s">
        <v>4730</v>
      </c>
      <c r="C1106" s="69" t="s">
        <v>4731</v>
      </c>
      <c r="D1106" s="85">
        <v>337.999999999999</v>
      </c>
      <c r="E1106" s="69" t="s">
        <v>4732</v>
      </c>
      <c r="F1106" s="86" t="s">
        <v>4733</v>
      </c>
      <c r="G1106" s="87" t="s">
        <v>4754</v>
      </c>
      <c r="I1106" s="96" t="s">
        <v>4755</v>
      </c>
      <c r="J1106" s="97" t="s">
        <v>4391</v>
      </c>
      <c r="K1106" s="69" t="s">
        <v>22</v>
      </c>
      <c r="L1106" s="98" t="s">
        <v>4756</v>
      </c>
      <c r="M1106" s="99" t="s">
        <v>24</v>
      </c>
      <c r="N1106" s="100"/>
      <c r="O1106" s="95"/>
    </row>
    <row r="1107" s="69" customFormat="1" spans="1:15">
      <c r="A1107" s="84">
        <v>95.0000000000009</v>
      </c>
      <c r="B1107" s="69" t="s">
        <v>4730</v>
      </c>
      <c r="C1107" s="69" t="s">
        <v>4731</v>
      </c>
      <c r="D1107" s="85">
        <v>337.999999999999</v>
      </c>
      <c r="E1107" s="69" t="s">
        <v>4732</v>
      </c>
      <c r="F1107" s="86" t="s">
        <v>4733</v>
      </c>
      <c r="G1107" s="87" t="s">
        <v>4757</v>
      </c>
      <c r="H1107" s="69" t="s">
        <v>4758</v>
      </c>
      <c r="I1107" s="96" t="s">
        <v>4759</v>
      </c>
      <c r="J1107" s="97" t="s">
        <v>21</v>
      </c>
      <c r="K1107" s="69" t="s">
        <v>22</v>
      </c>
      <c r="L1107" s="98" t="s">
        <v>157</v>
      </c>
      <c r="M1107" s="99" t="s">
        <v>24</v>
      </c>
      <c r="N1107" s="100"/>
      <c r="O1107" s="95"/>
    </row>
    <row r="1108" s="69" customFormat="1" spans="1:15">
      <c r="A1108" s="84">
        <v>95.0000000000009</v>
      </c>
      <c r="B1108" s="69" t="s">
        <v>4730</v>
      </c>
      <c r="C1108" s="69" t="s">
        <v>4731</v>
      </c>
      <c r="D1108" s="85">
        <v>337.999999999999</v>
      </c>
      <c r="E1108" s="69" t="s">
        <v>4732</v>
      </c>
      <c r="F1108" s="86" t="s">
        <v>4733</v>
      </c>
      <c r="G1108" s="87" t="s">
        <v>4760</v>
      </c>
      <c r="I1108" s="96" t="s">
        <v>4761</v>
      </c>
      <c r="J1108" s="97" t="s">
        <v>4762</v>
      </c>
      <c r="K1108" s="69" t="s">
        <v>22</v>
      </c>
      <c r="L1108" s="97" t="s">
        <v>1126</v>
      </c>
      <c r="M1108" s="99" t="s">
        <v>24</v>
      </c>
      <c r="N1108" s="100"/>
      <c r="O1108" s="95"/>
    </row>
    <row r="1109" s="69" customFormat="1" ht="37.5" spans="1:15">
      <c r="A1109" s="84">
        <v>95.0000000000009</v>
      </c>
      <c r="B1109" s="69" t="s">
        <v>4730</v>
      </c>
      <c r="C1109" s="69" t="s">
        <v>4731</v>
      </c>
      <c r="D1109" s="85">
        <v>338.999999999999</v>
      </c>
      <c r="E1109" s="69" t="s">
        <v>4763</v>
      </c>
      <c r="F1109" s="86" t="s">
        <v>4764</v>
      </c>
      <c r="G1109" s="87" t="s">
        <v>4765</v>
      </c>
      <c r="I1109" s="96" t="s">
        <v>4766</v>
      </c>
      <c r="J1109" s="97" t="s">
        <v>4767</v>
      </c>
      <c r="K1109" s="69" t="s">
        <v>22</v>
      </c>
      <c r="L1109" s="98" t="s">
        <v>4768</v>
      </c>
      <c r="M1109" s="99" t="s">
        <v>24</v>
      </c>
      <c r="N1109" s="100"/>
      <c r="O1109" s="95"/>
    </row>
    <row r="1110" s="69" customFormat="1" spans="1:15">
      <c r="A1110" s="84">
        <v>95.0000000000008</v>
      </c>
      <c r="B1110" s="69" t="s">
        <v>4730</v>
      </c>
      <c r="C1110" s="69" t="s">
        <v>4731</v>
      </c>
      <c r="D1110" s="85">
        <v>338.999999999999</v>
      </c>
      <c r="E1110" s="69" t="s">
        <v>4763</v>
      </c>
      <c r="F1110" s="86" t="s">
        <v>4764</v>
      </c>
      <c r="G1110" s="87" t="s">
        <v>4769</v>
      </c>
      <c r="I1110" s="96" t="s">
        <v>4770</v>
      </c>
      <c r="J1110" s="97" t="s">
        <v>4771</v>
      </c>
      <c r="K1110" s="69" t="s">
        <v>22</v>
      </c>
      <c r="L1110" s="98" t="s">
        <v>4772</v>
      </c>
      <c r="M1110" s="99" t="s">
        <v>69</v>
      </c>
      <c r="N1110" s="100"/>
      <c r="O1110" s="95"/>
    </row>
    <row r="1111" s="69" customFormat="1" spans="1:15">
      <c r="A1111" s="84">
        <v>95.0000000000009</v>
      </c>
      <c r="B1111" s="69" t="s">
        <v>4730</v>
      </c>
      <c r="C1111" s="69" t="s">
        <v>4731</v>
      </c>
      <c r="D1111" s="85">
        <v>338.999999999999</v>
      </c>
      <c r="E1111" s="69" t="s">
        <v>4763</v>
      </c>
      <c r="F1111" s="86" t="s">
        <v>4764</v>
      </c>
      <c r="G1111" s="87" t="s">
        <v>4773</v>
      </c>
      <c r="H1111" s="69" t="s">
        <v>4774</v>
      </c>
      <c r="I1111" s="96" t="s">
        <v>4775</v>
      </c>
      <c r="J1111" s="97" t="s">
        <v>4776</v>
      </c>
      <c r="K1111" s="69" t="s">
        <v>22</v>
      </c>
      <c r="L1111" s="97" t="s">
        <v>1031</v>
      </c>
      <c r="M1111" s="99" t="s">
        <v>24</v>
      </c>
      <c r="N1111" s="100"/>
      <c r="O1111" s="95"/>
    </row>
    <row r="1112" s="69" customFormat="1" spans="1:15">
      <c r="A1112" s="84">
        <v>95.0000000000008</v>
      </c>
      <c r="B1112" s="69" t="s">
        <v>4730</v>
      </c>
      <c r="C1112" s="69" t="s">
        <v>4731</v>
      </c>
      <c r="D1112" s="85">
        <v>338.999999999999</v>
      </c>
      <c r="E1112" s="69" t="s">
        <v>4763</v>
      </c>
      <c r="F1112" s="86" t="s">
        <v>4764</v>
      </c>
      <c r="G1112" s="87" t="s">
        <v>4777</v>
      </c>
      <c r="I1112" s="96" t="s">
        <v>4778</v>
      </c>
      <c r="J1112" s="97" t="s">
        <v>4779</v>
      </c>
      <c r="K1112" s="69" t="s">
        <v>22</v>
      </c>
      <c r="L1112" s="98" t="s">
        <v>4780</v>
      </c>
      <c r="M1112" s="99" t="s">
        <v>24</v>
      </c>
      <c r="N1112" s="100" t="s">
        <v>4781</v>
      </c>
      <c r="O1112" s="95"/>
    </row>
    <row r="1113" s="69" customFormat="1" spans="1:15">
      <c r="A1113" s="84">
        <v>95.0000000000011</v>
      </c>
      <c r="B1113" s="69" t="s">
        <v>4730</v>
      </c>
      <c r="C1113" s="69" t="s">
        <v>4731</v>
      </c>
      <c r="D1113" s="85">
        <v>339.999999999999</v>
      </c>
      <c r="E1113" s="69" t="s">
        <v>4782</v>
      </c>
      <c r="F1113" s="86" t="s">
        <v>4783</v>
      </c>
      <c r="G1113" s="87" t="s">
        <v>4784</v>
      </c>
      <c r="I1113" s="96" t="s">
        <v>4785</v>
      </c>
      <c r="J1113" s="97" t="s">
        <v>865</v>
      </c>
      <c r="K1113" s="69" t="s">
        <v>268</v>
      </c>
      <c r="L1113" s="97" t="s">
        <v>4786</v>
      </c>
      <c r="M1113" s="99" t="s">
        <v>24</v>
      </c>
      <c r="N1113" s="100">
        <v>82002</v>
      </c>
      <c r="O1113" s="95"/>
    </row>
    <row r="1114" s="69" customFormat="1" spans="1:15">
      <c r="A1114" s="84">
        <v>95.0000000000009</v>
      </c>
      <c r="B1114" s="69" t="s">
        <v>4730</v>
      </c>
      <c r="C1114" s="69" t="s">
        <v>4731</v>
      </c>
      <c r="D1114" s="85">
        <v>340.999999999999</v>
      </c>
      <c r="E1114" s="69" t="s">
        <v>4787</v>
      </c>
      <c r="F1114" s="86" t="s">
        <v>4788</v>
      </c>
      <c r="G1114" s="87" t="s">
        <v>4789</v>
      </c>
      <c r="I1114" s="96" t="s">
        <v>4790</v>
      </c>
      <c r="J1114" s="97" t="s">
        <v>4791</v>
      </c>
      <c r="K1114" s="69" t="s">
        <v>22</v>
      </c>
      <c r="L1114" s="98" t="s">
        <v>4792</v>
      </c>
      <c r="M1114" s="99" t="s">
        <v>24</v>
      </c>
      <c r="N1114" s="100" t="s">
        <v>4793</v>
      </c>
      <c r="O1114" s="95"/>
    </row>
    <row r="1115" s="69" customFormat="1" spans="1:15">
      <c r="A1115" s="84">
        <v>95.0000000000008</v>
      </c>
      <c r="B1115" s="69" t="s">
        <v>4730</v>
      </c>
      <c r="C1115" s="69" t="s">
        <v>4731</v>
      </c>
      <c r="D1115" s="85">
        <v>340.999999999999</v>
      </c>
      <c r="E1115" s="69" t="s">
        <v>4787</v>
      </c>
      <c r="F1115" s="86" t="s">
        <v>4788</v>
      </c>
      <c r="G1115" s="87" t="s">
        <v>4794</v>
      </c>
      <c r="I1115" s="96" t="s">
        <v>4795</v>
      </c>
      <c r="J1115" s="97" t="s">
        <v>4796</v>
      </c>
      <c r="K1115" s="69" t="s">
        <v>22</v>
      </c>
      <c r="L1115" s="98" t="s">
        <v>4797</v>
      </c>
      <c r="M1115" s="99" t="s">
        <v>24</v>
      </c>
      <c r="N1115" s="100">
        <v>7958</v>
      </c>
      <c r="O1115" s="95"/>
    </row>
    <row r="1116" s="69" customFormat="1" spans="1:15">
      <c r="A1116" s="84">
        <v>95.0000000000009</v>
      </c>
      <c r="B1116" s="69" t="s">
        <v>4730</v>
      </c>
      <c r="C1116" s="69" t="s">
        <v>4731</v>
      </c>
      <c r="D1116" s="85">
        <v>340.999999999999</v>
      </c>
      <c r="E1116" s="69" t="s">
        <v>4787</v>
      </c>
      <c r="F1116" s="86" t="s">
        <v>4788</v>
      </c>
      <c r="G1116" s="87" t="s">
        <v>4798</v>
      </c>
      <c r="I1116" s="96" t="s">
        <v>4799</v>
      </c>
      <c r="J1116" s="97" t="s">
        <v>548</v>
      </c>
      <c r="K1116" s="69" t="s">
        <v>22</v>
      </c>
      <c r="L1116" s="98" t="s">
        <v>4800</v>
      </c>
      <c r="M1116" s="99" t="s">
        <v>24</v>
      </c>
      <c r="N1116" s="100" t="s">
        <v>4801</v>
      </c>
      <c r="O1116" s="95"/>
    </row>
    <row r="1117" s="69" customFormat="1" spans="1:15">
      <c r="A1117" s="84">
        <v>95.0000000000009</v>
      </c>
      <c r="B1117" s="69" t="s">
        <v>4730</v>
      </c>
      <c r="C1117" s="69" t="s">
        <v>4731</v>
      </c>
      <c r="D1117" s="85">
        <v>340.999999999999</v>
      </c>
      <c r="E1117" s="69" t="s">
        <v>4787</v>
      </c>
      <c r="F1117" s="86" t="s">
        <v>4788</v>
      </c>
      <c r="G1117" s="87" t="s">
        <v>4802</v>
      </c>
      <c r="I1117" s="96" t="s">
        <v>4803</v>
      </c>
      <c r="J1117" s="97" t="s">
        <v>21</v>
      </c>
      <c r="K1117" s="69" t="s">
        <v>22</v>
      </c>
      <c r="L1117" s="98" t="s">
        <v>663</v>
      </c>
      <c r="M1117" s="99" t="s">
        <v>24</v>
      </c>
      <c r="N1117" s="100">
        <v>5500</v>
      </c>
      <c r="O1117" s="95"/>
    </row>
    <row r="1118" s="69" customFormat="1" spans="1:15">
      <c r="A1118" s="84">
        <v>95.0000000000009</v>
      </c>
      <c r="B1118" s="69" t="s">
        <v>4730</v>
      </c>
      <c r="C1118" s="69" t="s">
        <v>4731</v>
      </c>
      <c r="D1118" s="85">
        <v>340.999999999999</v>
      </c>
      <c r="E1118" s="69" t="s">
        <v>4787</v>
      </c>
      <c r="F1118" s="86" t="s">
        <v>4788</v>
      </c>
      <c r="G1118" s="87" t="s">
        <v>4804</v>
      </c>
      <c r="I1118" s="96" t="s">
        <v>4805</v>
      </c>
      <c r="J1118" s="97" t="s">
        <v>4806</v>
      </c>
      <c r="K1118" s="69" t="s">
        <v>22</v>
      </c>
      <c r="L1118" s="98" t="s">
        <v>92</v>
      </c>
      <c r="M1118" s="99" t="s">
        <v>24</v>
      </c>
      <c r="N1118" s="100" t="s">
        <v>4807</v>
      </c>
      <c r="O1118" s="95"/>
    </row>
    <row r="1119" s="69" customFormat="1" spans="1:15">
      <c r="A1119" s="84">
        <v>95.0000000000009</v>
      </c>
      <c r="B1119" s="69" t="s">
        <v>4730</v>
      </c>
      <c r="C1119" s="69" t="s">
        <v>4731</v>
      </c>
      <c r="D1119" s="85">
        <v>340.999999999999</v>
      </c>
      <c r="E1119" s="69" t="s">
        <v>4787</v>
      </c>
      <c r="F1119" s="86" t="s">
        <v>4788</v>
      </c>
      <c r="G1119" s="87" t="s">
        <v>4808</v>
      </c>
      <c r="I1119" s="96" t="s">
        <v>4809</v>
      </c>
      <c r="J1119" s="97" t="s">
        <v>4791</v>
      </c>
      <c r="K1119" s="69" t="s">
        <v>22</v>
      </c>
      <c r="L1119" s="98" t="s">
        <v>92</v>
      </c>
      <c r="M1119" s="99" t="s">
        <v>24</v>
      </c>
      <c r="N1119" s="100">
        <v>264</v>
      </c>
      <c r="O1119" s="95"/>
    </row>
    <row r="1120" s="69" customFormat="1" ht="37.5" spans="1:15">
      <c r="A1120" s="84">
        <v>95.0000000000011</v>
      </c>
      <c r="B1120" s="69" t="s">
        <v>4730</v>
      </c>
      <c r="C1120" s="69" t="s">
        <v>4731</v>
      </c>
      <c r="D1120" s="85">
        <v>340.999999999999</v>
      </c>
      <c r="E1120" s="69" t="s">
        <v>4787</v>
      </c>
      <c r="F1120" s="86" t="s">
        <v>4788</v>
      </c>
      <c r="G1120" s="87" t="s">
        <v>4810</v>
      </c>
      <c r="I1120" s="96" t="s">
        <v>4811</v>
      </c>
      <c r="J1120" s="97" t="s">
        <v>548</v>
      </c>
      <c r="K1120" s="69" t="s">
        <v>22</v>
      </c>
      <c r="L1120" s="98" t="s">
        <v>4812</v>
      </c>
      <c r="M1120" s="99" t="s">
        <v>24</v>
      </c>
      <c r="N1120" s="100" t="s">
        <v>4813</v>
      </c>
      <c r="O1120" s="95"/>
    </row>
    <row r="1121" s="69" customFormat="1" spans="1:15">
      <c r="A1121" s="84">
        <v>95.000000000001</v>
      </c>
      <c r="B1121" s="69" t="s">
        <v>4730</v>
      </c>
      <c r="C1121" s="69" t="s">
        <v>4731</v>
      </c>
      <c r="D1121" s="85">
        <v>341.999999999999</v>
      </c>
      <c r="E1121" s="69" t="s">
        <v>4814</v>
      </c>
      <c r="F1121" s="86" t="s">
        <v>4815</v>
      </c>
      <c r="G1121" s="87" t="s">
        <v>4816</v>
      </c>
      <c r="I1121" s="96" t="s">
        <v>4817</v>
      </c>
      <c r="J1121" s="97" t="s">
        <v>21</v>
      </c>
      <c r="K1121" s="69" t="s">
        <v>22</v>
      </c>
      <c r="L1121" s="98" t="s">
        <v>92</v>
      </c>
      <c r="M1121" s="99" t="s">
        <v>24</v>
      </c>
      <c r="N1121" s="100" t="s">
        <v>4818</v>
      </c>
      <c r="O1121" s="95"/>
    </row>
    <row r="1122" s="69" customFormat="1" spans="1:15">
      <c r="A1122" s="84">
        <v>95.0000000000009</v>
      </c>
      <c r="B1122" s="69" t="s">
        <v>4730</v>
      </c>
      <c r="C1122" s="69" t="s">
        <v>4731</v>
      </c>
      <c r="D1122" s="85">
        <v>341.999999999999</v>
      </c>
      <c r="E1122" s="69" t="s">
        <v>4814</v>
      </c>
      <c r="F1122" s="86" t="s">
        <v>4815</v>
      </c>
      <c r="G1122" s="87" t="s">
        <v>4819</v>
      </c>
      <c r="I1122" s="96" t="s">
        <v>4820</v>
      </c>
      <c r="J1122" s="97" t="s">
        <v>21</v>
      </c>
      <c r="K1122" s="69" t="s">
        <v>22</v>
      </c>
      <c r="L1122" s="98" t="s">
        <v>4821</v>
      </c>
      <c r="M1122" s="99" t="s">
        <v>24</v>
      </c>
      <c r="N1122" s="100">
        <v>17087</v>
      </c>
      <c r="O1122" s="95"/>
    </row>
    <row r="1123" s="69" customFormat="1" ht="56.25" spans="1:15">
      <c r="A1123" s="84">
        <v>95.0000000000008</v>
      </c>
      <c r="B1123" s="69" t="s">
        <v>4730</v>
      </c>
      <c r="C1123" s="69" t="s">
        <v>4731</v>
      </c>
      <c r="D1123" s="85">
        <v>341.999999999999</v>
      </c>
      <c r="E1123" s="69" t="s">
        <v>4814</v>
      </c>
      <c r="F1123" s="86" t="s">
        <v>4815</v>
      </c>
      <c r="G1123" s="87" t="s">
        <v>4822</v>
      </c>
      <c r="I1123" s="96" t="s">
        <v>4823</v>
      </c>
      <c r="J1123" s="97" t="s">
        <v>21</v>
      </c>
      <c r="K1123" s="69" t="s">
        <v>22</v>
      </c>
      <c r="L1123" s="98" t="s">
        <v>4263</v>
      </c>
      <c r="M1123" s="99" t="s">
        <v>24</v>
      </c>
      <c r="N1123" s="100">
        <v>2193</v>
      </c>
      <c r="O1123" s="95"/>
    </row>
    <row r="1124" s="69" customFormat="1" spans="1:15">
      <c r="A1124" s="84">
        <v>95.000000000001</v>
      </c>
      <c r="B1124" s="69" t="s">
        <v>4730</v>
      </c>
      <c r="C1124" s="69" t="s">
        <v>4731</v>
      </c>
      <c r="D1124" s="85">
        <v>341.999999999999</v>
      </c>
      <c r="E1124" s="69" t="s">
        <v>4814</v>
      </c>
      <c r="F1124" s="86" t="s">
        <v>4815</v>
      </c>
      <c r="G1124" s="87" t="s">
        <v>4824</v>
      </c>
      <c r="I1124" s="96" t="s">
        <v>4825</v>
      </c>
      <c r="J1124" s="97" t="s">
        <v>21</v>
      </c>
      <c r="K1124" s="69" t="s">
        <v>22</v>
      </c>
      <c r="L1124" s="97" t="s">
        <v>4753</v>
      </c>
      <c r="M1124" s="99" t="s">
        <v>69</v>
      </c>
      <c r="N1124" s="100"/>
      <c r="O1124" s="95"/>
    </row>
    <row r="1125" s="69" customFormat="1" spans="1:15">
      <c r="A1125" s="84">
        <v>95.000000000001</v>
      </c>
      <c r="B1125" s="69" t="s">
        <v>4730</v>
      </c>
      <c r="C1125" s="69" t="s">
        <v>4731</v>
      </c>
      <c r="D1125" s="85">
        <v>341.999999999999</v>
      </c>
      <c r="E1125" s="69" t="s">
        <v>4814</v>
      </c>
      <c r="F1125" s="86" t="s">
        <v>4815</v>
      </c>
      <c r="G1125" s="87" t="s">
        <v>4826</v>
      </c>
      <c r="I1125" s="96" t="s">
        <v>4827</v>
      </c>
      <c r="J1125" s="97" t="s">
        <v>1378</v>
      </c>
      <c r="K1125" s="69" t="s">
        <v>22</v>
      </c>
      <c r="L1125" s="98" t="s">
        <v>157</v>
      </c>
      <c r="M1125" s="99" t="s">
        <v>4828</v>
      </c>
      <c r="N1125" s="100"/>
      <c r="O1125" s="95"/>
    </row>
    <row r="1126" s="69" customFormat="1" spans="1:15">
      <c r="A1126" s="84">
        <v>95.0000000000007</v>
      </c>
      <c r="B1126" s="69" t="s">
        <v>4730</v>
      </c>
      <c r="C1126" s="69" t="s">
        <v>4731</v>
      </c>
      <c r="D1126" s="85">
        <v>341.999999999999</v>
      </c>
      <c r="E1126" s="69" t="s">
        <v>4814</v>
      </c>
      <c r="F1126" s="86" t="s">
        <v>4815</v>
      </c>
      <c r="G1126" s="87" t="s">
        <v>4829</v>
      </c>
      <c r="I1126" s="96" t="s">
        <v>4830</v>
      </c>
      <c r="J1126" s="97" t="s">
        <v>2044</v>
      </c>
      <c r="K1126" s="69" t="s">
        <v>22</v>
      </c>
      <c r="L1126" s="97" t="s">
        <v>4831</v>
      </c>
      <c r="M1126" s="99" t="s">
        <v>120</v>
      </c>
      <c r="N1126" s="100">
        <v>3349</v>
      </c>
      <c r="O1126" s="95"/>
    </row>
    <row r="1127" s="69" customFormat="1" spans="1:15">
      <c r="A1127" s="84">
        <v>95.0000000000009</v>
      </c>
      <c r="B1127" s="69" t="s">
        <v>4730</v>
      </c>
      <c r="C1127" s="69" t="s">
        <v>4731</v>
      </c>
      <c r="D1127" s="85">
        <v>341.999999999999</v>
      </c>
      <c r="E1127" s="69" t="s">
        <v>4814</v>
      </c>
      <c r="F1127" s="86" t="s">
        <v>4815</v>
      </c>
      <c r="G1127" s="87" t="s">
        <v>4832</v>
      </c>
      <c r="I1127" s="96" t="s">
        <v>4833</v>
      </c>
      <c r="J1127" s="97" t="s">
        <v>21</v>
      </c>
      <c r="K1127" s="69" t="s">
        <v>22</v>
      </c>
      <c r="L1127" s="98" t="s">
        <v>4834</v>
      </c>
      <c r="M1127" s="99" t="s">
        <v>24</v>
      </c>
      <c r="N1127" s="100" t="s">
        <v>4835</v>
      </c>
      <c r="O1127" s="95"/>
    </row>
    <row r="1128" s="69" customFormat="1" spans="1:15">
      <c r="A1128" s="84">
        <v>95.0000000000011</v>
      </c>
      <c r="B1128" s="69" t="s">
        <v>4730</v>
      </c>
      <c r="C1128" s="69" t="s">
        <v>4731</v>
      </c>
      <c r="D1128" s="85">
        <v>341.999999999999</v>
      </c>
      <c r="E1128" s="69" t="s">
        <v>4814</v>
      </c>
      <c r="F1128" s="86" t="s">
        <v>4815</v>
      </c>
      <c r="G1128" s="87" t="s">
        <v>4836</v>
      </c>
      <c r="I1128" s="96" t="s">
        <v>4837</v>
      </c>
      <c r="J1128" s="97" t="s">
        <v>4838</v>
      </c>
      <c r="K1128" s="69" t="s">
        <v>22</v>
      </c>
      <c r="L1128" s="98" t="s">
        <v>988</v>
      </c>
      <c r="M1128" s="99" t="s">
        <v>24</v>
      </c>
      <c r="N1128" s="100"/>
      <c r="O1128" s="95"/>
    </row>
    <row r="1129" s="69" customFormat="1" ht="75" spans="1:15">
      <c r="A1129" s="84">
        <v>95.0000000000007</v>
      </c>
      <c r="B1129" s="69" t="s">
        <v>4730</v>
      </c>
      <c r="C1129" s="69" t="s">
        <v>4731</v>
      </c>
      <c r="D1129" s="85">
        <v>342.999999999999</v>
      </c>
      <c r="E1129" s="69" t="s">
        <v>4839</v>
      </c>
      <c r="F1129" s="86" t="s">
        <v>4840</v>
      </c>
      <c r="G1129" s="87" t="s">
        <v>4841</v>
      </c>
      <c r="I1129" s="96" t="s">
        <v>4842</v>
      </c>
      <c r="J1129" s="97" t="s">
        <v>4843</v>
      </c>
      <c r="K1129" s="69" t="s">
        <v>22</v>
      </c>
      <c r="L1129" s="98" t="s">
        <v>4844</v>
      </c>
      <c r="M1129" s="99" t="s">
        <v>24</v>
      </c>
      <c r="N1129" s="130" t="s">
        <v>4845</v>
      </c>
      <c r="O1129" s="95"/>
    </row>
    <row r="1130" s="69" customFormat="1" ht="56.25" spans="1:15">
      <c r="A1130" s="84">
        <v>95.0000000000008</v>
      </c>
      <c r="B1130" s="69" t="s">
        <v>4730</v>
      </c>
      <c r="C1130" s="69" t="s">
        <v>4731</v>
      </c>
      <c r="D1130" s="85">
        <v>343.999999999999</v>
      </c>
      <c r="E1130" s="69" t="s">
        <v>4846</v>
      </c>
      <c r="F1130" s="86" t="s">
        <v>4847</v>
      </c>
      <c r="G1130" s="87" t="s">
        <v>4848</v>
      </c>
      <c r="I1130" s="96" t="s">
        <v>4849</v>
      </c>
      <c r="J1130" s="97" t="s">
        <v>4850</v>
      </c>
      <c r="K1130" s="69" t="s">
        <v>2689</v>
      </c>
      <c r="L1130" s="98" t="s">
        <v>4851</v>
      </c>
      <c r="M1130" s="99" t="s">
        <v>24</v>
      </c>
      <c r="N1130" s="100" t="s">
        <v>4852</v>
      </c>
      <c r="O1130" s="95"/>
    </row>
    <row r="1131" s="69" customFormat="1" ht="37.5" spans="1:15">
      <c r="A1131" s="84">
        <v>95.0000000000009</v>
      </c>
      <c r="B1131" s="69" t="s">
        <v>4730</v>
      </c>
      <c r="C1131" s="69" t="s">
        <v>4731</v>
      </c>
      <c r="D1131" s="85">
        <v>343.999999999999</v>
      </c>
      <c r="E1131" s="69" t="s">
        <v>4846</v>
      </c>
      <c r="F1131" s="86" t="s">
        <v>4847</v>
      </c>
      <c r="G1131" s="87" t="s">
        <v>4853</v>
      </c>
      <c r="H1131" s="69" t="s">
        <v>4854</v>
      </c>
      <c r="I1131" s="96" t="s">
        <v>4855</v>
      </c>
      <c r="J1131" s="97" t="s">
        <v>4856</v>
      </c>
      <c r="K1131" s="69" t="s">
        <v>22</v>
      </c>
      <c r="L1131" s="98" t="s">
        <v>4857</v>
      </c>
      <c r="M1131" s="99" t="s">
        <v>24</v>
      </c>
      <c r="N1131" s="100" t="s">
        <v>4858</v>
      </c>
      <c r="O1131" s="95"/>
    </row>
    <row r="1132" s="69" customFormat="1" spans="1:15">
      <c r="A1132" s="84">
        <v>95.0000000000009</v>
      </c>
      <c r="B1132" s="69" t="s">
        <v>4730</v>
      </c>
      <c r="C1132" s="69" t="s">
        <v>4731</v>
      </c>
      <c r="D1132" s="85">
        <v>343.999999999999</v>
      </c>
      <c r="E1132" s="69" t="s">
        <v>4846</v>
      </c>
      <c r="F1132" s="86" t="s">
        <v>4847</v>
      </c>
      <c r="G1132" s="87" t="s">
        <v>4859</v>
      </c>
      <c r="I1132" s="96" t="s">
        <v>4860</v>
      </c>
      <c r="J1132" s="97" t="s">
        <v>4861</v>
      </c>
      <c r="K1132" s="69" t="s">
        <v>22</v>
      </c>
      <c r="L1132" s="98" t="s">
        <v>630</v>
      </c>
      <c r="M1132" s="99" t="s">
        <v>24</v>
      </c>
      <c r="N1132" s="100">
        <v>5374</v>
      </c>
      <c r="O1132" s="95"/>
    </row>
    <row r="1133" s="69" customFormat="1" spans="1:15">
      <c r="A1133" s="84">
        <v>95.0000000000009</v>
      </c>
      <c r="B1133" s="69" t="s">
        <v>4730</v>
      </c>
      <c r="C1133" s="69" t="s">
        <v>4731</v>
      </c>
      <c r="D1133" s="85">
        <v>343.999999999999</v>
      </c>
      <c r="E1133" s="69" t="s">
        <v>4846</v>
      </c>
      <c r="F1133" s="86" t="s">
        <v>4847</v>
      </c>
      <c r="G1133" s="87" t="s">
        <v>4862</v>
      </c>
      <c r="H1133" s="69" t="s">
        <v>4863</v>
      </c>
      <c r="I1133" s="96" t="s">
        <v>4864</v>
      </c>
      <c r="J1133" s="97" t="s">
        <v>4865</v>
      </c>
      <c r="K1133" s="69" t="s">
        <v>22</v>
      </c>
      <c r="L1133" s="98" t="s">
        <v>32</v>
      </c>
      <c r="M1133" s="99" t="s">
        <v>24</v>
      </c>
      <c r="N1133" s="100"/>
      <c r="O1133" s="95"/>
    </row>
    <row r="1134" s="69" customFormat="1" spans="1:15">
      <c r="A1134" s="84">
        <v>95.0000000000009</v>
      </c>
      <c r="B1134" s="69" t="s">
        <v>4730</v>
      </c>
      <c r="C1134" s="69" t="s">
        <v>4731</v>
      </c>
      <c r="D1134" s="85">
        <v>344.999999999999</v>
      </c>
      <c r="E1134" s="69" t="s">
        <v>4866</v>
      </c>
      <c r="F1134" s="86" t="s">
        <v>4867</v>
      </c>
      <c r="G1134" s="87" t="s">
        <v>4868</v>
      </c>
      <c r="I1134" s="96" t="s">
        <v>4869</v>
      </c>
      <c r="J1134" s="97" t="s">
        <v>3366</v>
      </c>
      <c r="K1134" s="69" t="s">
        <v>268</v>
      </c>
      <c r="L1134" s="98" t="s">
        <v>4870</v>
      </c>
      <c r="M1134" s="99" t="s">
        <v>24</v>
      </c>
      <c r="N1134" s="100">
        <v>557</v>
      </c>
      <c r="O1134" s="95"/>
    </row>
    <row r="1135" s="69" customFormat="1" spans="1:15">
      <c r="A1135" s="84">
        <v>95.0000000000008</v>
      </c>
      <c r="B1135" s="69" t="s">
        <v>4730</v>
      </c>
      <c r="C1135" s="69" t="s">
        <v>4731</v>
      </c>
      <c r="D1135" s="85">
        <v>344.999999999999</v>
      </c>
      <c r="E1135" s="69" t="s">
        <v>4866</v>
      </c>
      <c r="F1135" s="86" t="s">
        <v>4867</v>
      </c>
      <c r="G1135" s="87" t="s">
        <v>4871</v>
      </c>
      <c r="I1135" s="96" t="s">
        <v>4872</v>
      </c>
      <c r="J1135" s="97" t="s">
        <v>4873</v>
      </c>
      <c r="K1135" s="69" t="s">
        <v>268</v>
      </c>
      <c r="L1135" s="97" t="s">
        <v>3071</v>
      </c>
      <c r="M1135" s="99" t="s">
        <v>120</v>
      </c>
      <c r="N1135" s="100">
        <v>573</v>
      </c>
      <c r="O1135" s="95"/>
    </row>
    <row r="1136" s="69" customFormat="1" ht="37.5" spans="1:15">
      <c r="A1136" s="84">
        <v>95.0000000000007</v>
      </c>
      <c r="B1136" s="69" t="s">
        <v>4730</v>
      </c>
      <c r="C1136" s="69" t="s">
        <v>4731</v>
      </c>
      <c r="D1136" s="85">
        <v>344.999999999999</v>
      </c>
      <c r="E1136" s="69" t="s">
        <v>4866</v>
      </c>
      <c r="F1136" s="86" t="s">
        <v>4867</v>
      </c>
      <c r="G1136" s="87" t="s">
        <v>4874</v>
      </c>
      <c r="I1136" s="96" t="s">
        <v>4875</v>
      </c>
      <c r="J1136" s="97" t="s">
        <v>1881</v>
      </c>
      <c r="K1136" s="69" t="s">
        <v>268</v>
      </c>
      <c r="L1136" s="97" t="s">
        <v>4876</v>
      </c>
      <c r="M1136" s="99" t="s">
        <v>24</v>
      </c>
      <c r="N1136" s="100">
        <v>7932</v>
      </c>
      <c r="O1136" s="95"/>
    </row>
    <row r="1137" s="69" customFormat="1" spans="1:15">
      <c r="A1137" s="84">
        <v>95.0000000000011</v>
      </c>
      <c r="B1137" s="69" t="s">
        <v>4730</v>
      </c>
      <c r="C1137" s="69" t="s">
        <v>4731</v>
      </c>
      <c r="D1137" s="85">
        <v>344.999999999999</v>
      </c>
      <c r="E1137" s="69" t="s">
        <v>4866</v>
      </c>
      <c r="F1137" s="86" t="s">
        <v>4867</v>
      </c>
      <c r="G1137" s="87" t="s">
        <v>4877</v>
      </c>
      <c r="I1137" s="96" t="s">
        <v>4878</v>
      </c>
      <c r="J1137" s="97" t="s">
        <v>4879</v>
      </c>
      <c r="K1137" s="69" t="s">
        <v>268</v>
      </c>
      <c r="L1137" s="98" t="s">
        <v>4880</v>
      </c>
      <c r="M1137" s="99" t="s">
        <v>24</v>
      </c>
      <c r="N1137" s="100"/>
      <c r="O1137" s="95"/>
    </row>
    <row r="1138" s="69" customFormat="1" ht="75" spans="1:15">
      <c r="A1138" s="84">
        <v>95.0000000000009</v>
      </c>
      <c r="B1138" s="69" t="s">
        <v>4730</v>
      </c>
      <c r="C1138" s="69" t="s">
        <v>4731</v>
      </c>
      <c r="D1138" s="85">
        <v>345.999999999999</v>
      </c>
      <c r="E1138" s="69" t="s">
        <v>4881</v>
      </c>
      <c r="F1138" s="86" t="s">
        <v>4882</v>
      </c>
      <c r="G1138" s="87" t="s">
        <v>4883</v>
      </c>
      <c r="I1138" s="96" t="s">
        <v>4884</v>
      </c>
      <c r="J1138" s="97" t="s">
        <v>21</v>
      </c>
      <c r="K1138" s="69" t="s">
        <v>22</v>
      </c>
      <c r="L1138" s="98" t="s">
        <v>4719</v>
      </c>
      <c r="M1138" s="99" t="s">
        <v>24</v>
      </c>
      <c r="N1138" s="100" t="s">
        <v>4885</v>
      </c>
      <c r="O1138" s="95"/>
    </row>
    <row r="1139" s="69" customFormat="1" spans="1:15">
      <c r="A1139" s="84">
        <v>95.0000000000007</v>
      </c>
      <c r="B1139" s="69" t="s">
        <v>4730</v>
      </c>
      <c r="C1139" s="69" t="s">
        <v>4731</v>
      </c>
      <c r="D1139" s="85">
        <v>345.999999999999</v>
      </c>
      <c r="E1139" s="69" t="s">
        <v>4881</v>
      </c>
      <c r="F1139" s="86" t="s">
        <v>4882</v>
      </c>
      <c r="G1139" s="87" t="s">
        <v>4886</v>
      </c>
      <c r="I1139" s="96" t="s">
        <v>4887</v>
      </c>
      <c r="J1139" s="97" t="s">
        <v>4888</v>
      </c>
      <c r="K1139" s="69" t="s">
        <v>22</v>
      </c>
      <c r="L1139" s="97" t="s">
        <v>4889</v>
      </c>
      <c r="M1139" s="99" t="s">
        <v>24</v>
      </c>
      <c r="N1139" s="100" t="s">
        <v>4890</v>
      </c>
      <c r="O1139" s="95"/>
    </row>
    <row r="1140" s="69" customFormat="1" spans="1:15">
      <c r="A1140" s="84">
        <v>95.0000000000011</v>
      </c>
      <c r="B1140" s="69" t="s">
        <v>4730</v>
      </c>
      <c r="C1140" s="69" t="s">
        <v>4731</v>
      </c>
      <c r="D1140" s="85">
        <v>345.999999999999</v>
      </c>
      <c r="E1140" s="69" t="s">
        <v>4881</v>
      </c>
      <c r="F1140" s="86" t="s">
        <v>4882</v>
      </c>
      <c r="G1140" s="87" t="s">
        <v>4891</v>
      </c>
      <c r="H1140" s="69" t="s">
        <v>4892</v>
      </c>
      <c r="I1140" s="96" t="s">
        <v>4893</v>
      </c>
      <c r="J1140" s="97" t="s">
        <v>4894</v>
      </c>
      <c r="K1140" s="69" t="s">
        <v>268</v>
      </c>
      <c r="L1140" s="97" t="s">
        <v>1027</v>
      </c>
      <c r="M1140" s="99" t="s">
        <v>24</v>
      </c>
      <c r="N1140" s="100"/>
      <c r="O1140" s="95"/>
    </row>
    <row r="1141" s="69" customFormat="1" spans="1:15">
      <c r="A1141" s="84">
        <v>95.0000000000011</v>
      </c>
      <c r="B1141" s="69" t="s">
        <v>4730</v>
      </c>
      <c r="C1141" s="69" t="s">
        <v>4731</v>
      </c>
      <c r="D1141" s="85">
        <v>345.999999999999</v>
      </c>
      <c r="E1141" s="69" t="s">
        <v>4881</v>
      </c>
      <c r="F1141" s="86" t="s">
        <v>4882</v>
      </c>
      <c r="G1141" s="87" t="s">
        <v>4895</v>
      </c>
      <c r="I1141" s="96" t="s">
        <v>4896</v>
      </c>
      <c r="J1141" s="97" t="s">
        <v>548</v>
      </c>
      <c r="K1141" s="69" t="s">
        <v>22</v>
      </c>
      <c r="L1141" s="98" t="s">
        <v>32</v>
      </c>
      <c r="M1141" s="99" t="s">
        <v>24</v>
      </c>
      <c r="N1141" s="130" t="s">
        <v>4897</v>
      </c>
      <c r="O1141" s="95"/>
    </row>
    <row r="1142" s="69" customFormat="1" spans="1:15">
      <c r="A1142" s="84">
        <v>96.0000000000011</v>
      </c>
      <c r="B1142" s="69" t="s">
        <v>4898</v>
      </c>
      <c r="C1142" s="69" t="s">
        <v>4899</v>
      </c>
      <c r="D1142" s="85">
        <v>346.999999999999</v>
      </c>
      <c r="E1142" s="69" t="s">
        <v>4900</v>
      </c>
      <c r="F1142" s="86" t="s">
        <v>4901</v>
      </c>
      <c r="G1142" s="87" t="s">
        <v>4902</v>
      </c>
      <c r="I1142" s="96" t="s">
        <v>4903</v>
      </c>
      <c r="J1142" s="97" t="s">
        <v>2984</v>
      </c>
      <c r="K1142" s="69" t="s">
        <v>268</v>
      </c>
      <c r="L1142" s="98" t="s">
        <v>4904</v>
      </c>
      <c r="M1142" s="99" t="s">
        <v>24</v>
      </c>
      <c r="N1142" s="100">
        <v>591</v>
      </c>
      <c r="O1142" s="95"/>
    </row>
    <row r="1143" s="69" customFormat="1" spans="1:15">
      <c r="A1143" s="84">
        <v>96.0000000000011</v>
      </c>
      <c r="B1143" s="69" t="s">
        <v>4898</v>
      </c>
      <c r="C1143" s="69" t="s">
        <v>4899</v>
      </c>
      <c r="D1143" s="85">
        <v>347.999999999999</v>
      </c>
      <c r="E1143" s="69" t="s">
        <v>4905</v>
      </c>
      <c r="F1143" s="86" t="s">
        <v>4906</v>
      </c>
      <c r="G1143" s="87" t="s">
        <v>4907</v>
      </c>
      <c r="I1143" s="96" t="s">
        <v>4908</v>
      </c>
      <c r="J1143" s="97" t="s">
        <v>4909</v>
      </c>
      <c r="K1143" s="69" t="s">
        <v>22</v>
      </c>
      <c r="L1143" s="98" t="s">
        <v>1319</v>
      </c>
      <c r="M1143" s="99" t="s">
        <v>24</v>
      </c>
      <c r="N1143" s="100" t="s">
        <v>4910</v>
      </c>
      <c r="O1143" s="95"/>
    </row>
    <row r="1144" s="69" customFormat="1" ht="75" spans="1:15">
      <c r="A1144" s="84">
        <v>96.0000000000011</v>
      </c>
      <c r="B1144" s="69" t="s">
        <v>4898</v>
      </c>
      <c r="C1144" s="69" t="s">
        <v>4899</v>
      </c>
      <c r="D1144" s="85">
        <v>347.999999999999</v>
      </c>
      <c r="E1144" s="69" t="s">
        <v>4905</v>
      </c>
      <c r="F1144" s="86" t="s">
        <v>4906</v>
      </c>
      <c r="G1144" s="87" t="s">
        <v>4911</v>
      </c>
      <c r="I1144" s="96" t="s">
        <v>4912</v>
      </c>
      <c r="J1144" s="97" t="s">
        <v>4541</v>
      </c>
      <c r="K1144" s="69" t="s">
        <v>22</v>
      </c>
      <c r="L1144" s="98" t="s">
        <v>4913</v>
      </c>
      <c r="M1144" s="99" t="s">
        <v>24</v>
      </c>
      <c r="N1144" s="100" t="s">
        <v>4914</v>
      </c>
      <c r="O1144" s="95"/>
    </row>
    <row r="1145" s="69" customFormat="1" spans="1:15">
      <c r="A1145" s="84">
        <v>96.0000000000011</v>
      </c>
      <c r="B1145" s="69" t="s">
        <v>4898</v>
      </c>
      <c r="C1145" s="69" t="s">
        <v>4899</v>
      </c>
      <c r="D1145" s="85">
        <v>348.999999999999</v>
      </c>
      <c r="E1145" s="69" t="s">
        <v>4915</v>
      </c>
      <c r="F1145" s="86" t="s">
        <v>4916</v>
      </c>
      <c r="G1145" s="87" t="s">
        <v>4917</v>
      </c>
      <c r="I1145" s="96" t="s">
        <v>4918</v>
      </c>
      <c r="J1145" s="97" t="s">
        <v>4919</v>
      </c>
      <c r="K1145" s="69" t="s">
        <v>22</v>
      </c>
      <c r="L1145" s="98" t="s">
        <v>32</v>
      </c>
      <c r="M1145" s="99" t="s">
        <v>24</v>
      </c>
      <c r="N1145" s="100"/>
      <c r="O1145" s="95"/>
    </row>
    <row r="1146" s="69" customFormat="1" spans="1:15">
      <c r="A1146" s="84">
        <v>96.0000000000012</v>
      </c>
      <c r="B1146" s="69" t="s">
        <v>4898</v>
      </c>
      <c r="C1146" s="69" t="s">
        <v>4899</v>
      </c>
      <c r="D1146" s="85">
        <v>349.999999999999</v>
      </c>
      <c r="E1146" s="69" t="s">
        <v>4920</v>
      </c>
      <c r="F1146" s="86" t="s">
        <v>4921</v>
      </c>
      <c r="G1146" s="87" t="s">
        <v>4922</v>
      </c>
      <c r="I1146" s="96" t="s">
        <v>4923</v>
      </c>
      <c r="J1146" s="97" t="s">
        <v>4924</v>
      </c>
      <c r="K1146" s="69" t="s">
        <v>22</v>
      </c>
      <c r="L1146" s="98" t="s">
        <v>545</v>
      </c>
      <c r="M1146" s="99" t="s">
        <v>24</v>
      </c>
      <c r="N1146" s="100"/>
      <c r="O1146" s="95"/>
    </row>
    <row r="1147" s="69" customFormat="1" ht="37.5" spans="1:15">
      <c r="A1147" s="84">
        <v>96.0000000000012</v>
      </c>
      <c r="B1147" s="69" t="s">
        <v>4898</v>
      </c>
      <c r="C1147" s="69" t="s">
        <v>4899</v>
      </c>
      <c r="D1147" s="85">
        <v>350.999999999999</v>
      </c>
      <c r="E1147" s="69" t="s">
        <v>4925</v>
      </c>
      <c r="F1147" s="86" t="s">
        <v>4926</v>
      </c>
      <c r="G1147" s="87" t="s">
        <v>4927</v>
      </c>
      <c r="I1147" s="96" t="s">
        <v>4928</v>
      </c>
      <c r="J1147" s="97" t="s">
        <v>4929</v>
      </c>
      <c r="K1147" s="69" t="s">
        <v>22</v>
      </c>
      <c r="L1147" s="98" t="s">
        <v>4930</v>
      </c>
      <c r="M1147" s="99" t="s">
        <v>24</v>
      </c>
      <c r="N1147" s="100"/>
      <c r="O1147" s="95"/>
    </row>
    <row r="1148" s="69" customFormat="1" spans="1:15">
      <c r="A1148" s="84">
        <v>96.0000000000011</v>
      </c>
      <c r="B1148" s="69" t="s">
        <v>4898</v>
      </c>
      <c r="C1148" s="69" t="s">
        <v>4899</v>
      </c>
      <c r="D1148" s="85">
        <v>351.999999999999</v>
      </c>
      <c r="E1148" s="69" t="s">
        <v>4931</v>
      </c>
      <c r="F1148" s="86" t="s">
        <v>4932</v>
      </c>
      <c r="G1148" s="87" t="s">
        <v>4933</v>
      </c>
      <c r="I1148" s="96" t="s">
        <v>4934</v>
      </c>
      <c r="J1148" s="97" t="s">
        <v>4935</v>
      </c>
      <c r="K1148" s="69" t="s">
        <v>22</v>
      </c>
      <c r="L1148" s="98" t="s">
        <v>32</v>
      </c>
      <c r="M1148" s="99" t="s">
        <v>24</v>
      </c>
      <c r="N1148" s="100"/>
      <c r="O1148" s="95"/>
    </row>
    <row r="1149" s="69" customFormat="1" spans="1:15">
      <c r="A1149" s="84">
        <v>96.0000000000009</v>
      </c>
      <c r="B1149" s="69" t="s">
        <v>4898</v>
      </c>
      <c r="C1149" s="69" t="s">
        <v>4899</v>
      </c>
      <c r="D1149" s="85">
        <v>351.999999999999</v>
      </c>
      <c r="E1149" s="69" t="s">
        <v>4931</v>
      </c>
      <c r="F1149" s="86" t="s">
        <v>4932</v>
      </c>
      <c r="G1149" s="87" t="s">
        <v>4936</v>
      </c>
      <c r="I1149" s="96" t="s">
        <v>4937</v>
      </c>
      <c r="J1149" s="97" t="s">
        <v>4938</v>
      </c>
      <c r="K1149" s="69" t="s">
        <v>22</v>
      </c>
      <c r="L1149" s="98" t="s">
        <v>32</v>
      </c>
      <c r="M1149" s="99" t="s">
        <v>24</v>
      </c>
      <c r="N1149" s="100"/>
      <c r="O1149" s="95"/>
    </row>
    <row r="1150" s="69" customFormat="1" spans="1:15">
      <c r="A1150" s="84">
        <v>96.0000000000012</v>
      </c>
      <c r="B1150" s="69" t="s">
        <v>4898</v>
      </c>
      <c r="C1150" s="69" t="s">
        <v>4899</v>
      </c>
      <c r="D1150" s="85">
        <v>352.999999999999</v>
      </c>
      <c r="E1150" s="69" t="s">
        <v>4939</v>
      </c>
      <c r="F1150" s="86" t="s">
        <v>4940</v>
      </c>
      <c r="G1150" s="87" t="s">
        <v>4941</v>
      </c>
      <c r="I1150" s="96" t="s">
        <v>4942</v>
      </c>
      <c r="J1150" s="97" t="s">
        <v>4943</v>
      </c>
      <c r="K1150" s="69" t="s">
        <v>22</v>
      </c>
      <c r="L1150" s="98" t="s">
        <v>669</v>
      </c>
      <c r="M1150" s="99" t="s">
        <v>24</v>
      </c>
      <c r="N1150" s="100" t="s">
        <v>4944</v>
      </c>
      <c r="O1150" s="95"/>
    </row>
    <row r="1151" s="69" customFormat="1" spans="1:15">
      <c r="A1151" s="84">
        <v>96.0000000000011</v>
      </c>
      <c r="B1151" s="69" t="s">
        <v>4898</v>
      </c>
      <c r="C1151" s="69" t="s">
        <v>4899</v>
      </c>
      <c r="D1151" s="85">
        <v>352.999999999999</v>
      </c>
      <c r="E1151" s="69" t="s">
        <v>4939</v>
      </c>
      <c r="F1151" s="86" t="s">
        <v>4940</v>
      </c>
      <c r="G1151" s="87" t="s">
        <v>4945</v>
      </c>
      <c r="I1151" s="96" t="s">
        <v>4946</v>
      </c>
      <c r="J1151" s="97" t="s">
        <v>4947</v>
      </c>
      <c r="K1151" s="69" t="s">
        <v>22</v>
      </c>
      <c r="L1151" s="97" t="s">
        <v>4948</v>
      </c>
      <c r="M1151" s="99" t="s">
        <v>24</v>
      </c>
      <c r="N1151" s="100">
        <v>4657</v>
      </c>
      <c r="O1151" s="95"/>
    </row>
    <row r="1152" s="69" customFormat="1" spans="1:15">
      <c r="A1152" s="84">
        <v>96.0000000000012</v>
      </c>
      <c r="B1152" s="69" t="s">
        <v>4898</v>
      </c>
      <c r="C1152" s="69" t="s">
        <v>4899</v>
      </c>
      <c r="D1152" s="85">
        <v>352.999999999999</v>
      </c>
      <c r="E1152" s="69" t="s">
        <v>4939</v>
      </c>
      <c r="F1152" s="86" t="s">
        <v>4940</v>
      </c>
      <c r="G1152" s="87" t="s">
        <v>4949</v>
      </c>
      <c r="I1152" s="96" t="s">
        <v>4950</v>
      </c>
      <c r="J1152" s="97" t="s">
        <v>4951</v>
      </c>
      <c r="K1152" s="69" t="s">
        <v>22</v>
      </c>
      <c r="L1152" s="97" t="s">
        <v>4952</v>
      </c>
      <c r="M1152" s="99" t="s">
        <v>24</v>
      </c>
      <c r="N1152" s="100"/>
      <c r="O1152" s="95"/>
    </row>
    <row r="1153" s="69" customFormat="1" spans="1:15">
      <c r="A1153" s="84">
        <v>96.0000000000009</v>
      </c>
      <c r="B1153" s="69" t="s">
        <v>4898</v>
      </c>
      <c r="C1153" s="69" t="s">
        <v>4899</v>
      </c>
      <c r="D1153" s="85">
        <v>352.999999999999</v>
      </c>
      <c r="E1153" s="69" t="s">
        <v>4939</v>
      </c>
      <c r="F1153" s="86" t="s">
        <v>4940</v>
      </c>
      <c r="G1153" s="87" t="s">
        <v>4953</v>
      </c>
      <c r="I1153" s="96" t="s">
        <v>4954</v>
      </c>
      <c r="J1153" s="97" t="s">
        <v>3288</v>
      </c>
      <c r="K1153" s="69" t="s">
        <v>22</v>
      </c>
      <c r="L1153" s="98" t="s">
        <v>157</v>
      </c>
      <c r="M1153" s="99" t="s">
        <v>827</v>
      </c>
      <c r="N1153" s="100"/>
      <c r="O1153" s="95"/>
    </row>
    <row r="1154" s="69" customFormat="1" spans="1:15">
      <c r="A1154" s="84">
        <v>96.0000000000009</v>
      </c>
      <c r="B1154" s="69" t="s">
        <v>4898</v>
      </c>
      <c r="C1154" s="69" t="s">
        <v>4899</v>
      </c>
      <c r="D1154" s="85">
        <v>353.999999999999</v>
      </c>
      <c r="E1154" s="69" t="s">
        <v>4955</v>
      </c>
      <c r="F1154" s="86" t="s">
        <v>4956</v>
      </c>
      <c r="G1154" s="87" t="s">
        <v>4957</v>
      </c>
      <c r="I1154" s="96" t="s">
        <v>4958</v>
      </c>
      <c r="J1154" s="97" t="s">
        <v>4959</v>
      </c>
      <c r="K1154" s="69" t="s">
        <v>22</v>
      </c>
      <c r="L1154" s="97" t="s">
        <v>4960</v>
      </c>
      <c r="M1154" s="99" t="s">
        <v>202</v>
      </c>
      <c r="N1154" s="100"/>
      <c r="O1154" s="95"/>
    </row>
    <row r="1155" s="69" customFormat="1" spans="1:15">
      <c r="A1155" s="84">
        <v>96.0000000000011</v>
      </c>
      <c r="B1155" s="69" t="s">
        <v>4898</v>
      </c>
      <c r="C1155" s="69" t="s">
        <v>4899</v>
      </c>
      <c r="D1155" s="85">
        <v>354.999999999999</v>
      </c>
      <c r="E1155" s="69" t="s">
        <v>4961</v>
      </c>
      <c r="F1155" s="86" t="s">
        <v>4962</v>
      </c>
      <c r="G1155" s="87" t="s">
        <v>4963</v>
      </c>
      <c r="I1155" s="96" t="s">
        <v>4964</v>
      </c>
      <c r="J1155" s="97" t="s">
        <v>4965</v>
      </c>
      <c r="K1155" s="69" t="s">
        <v>22</v>
      </c>
      <c r="L1155" s="98" t="s">
        <v>157</v>
      </c>
      <c r="M1155" s="99" t="s">
        <v>827</v>
      </c>
      <c r="N1155" s="100"/>
      <c r="O1155" s="95"/>
    </row>
    <row r="1156" s="69" customFormat="1" spans="1:15">
      <c r="A1156" s="84">
        <v>96.0000000000011</v>
      </c>
      <c r="B1156" s="69" t="s">
        <v>4898</v>
      </c>
      <c r="C1156" s="69" t="s">
        <v>4899</v>
      </c>
      <c r="D1156" s="85">
        <v>354.999999999999</v>
      </c>
      <c r="E1156" s="69" t="s">
        <v>4961</v>
      </c>
      <c r="F1156" s="86" t="s">
        <v>4962</v>
      </c>
      <c r="G1156" s="87" t="s">
        <v>4966</v>
      </c>
      <c r="I1156" s="96" t="s">
        <v>4967</v>
      </c>
      <c r="J1156" s="97" t="s">
        <v>4968</v>
      </c>
      <c r="K1156" s="69" t="s">
        <v>22</v>
      </c>
      <c r="L1156" s="98" t="s">
        <v>157</v>
      </c>
      <c r="M1156" s="99" t="s">
        <v>827</v>
      </c>
      <c r="N1156" s="100"/>
      <c r="O1156" s="95"/>
    </row>
    <row r="1157" s="69" customFormat="1" spans="1:15">
      <c r="A1157" s="84">
        <v>96.0000000000011</v>
      </c>
      <c r="B1157" s="69" t="s">
        <v>4898</v>
      </c>
      <c r="C1157" s="69" t="s">
        <v>4899</v>
      </c>
      <c r="D1157" s="85">
        <v>354.999999999999</v>
      </c>
      <c r="E1157" s="69" t="s">
        <v>4961</v>
      </c>
      <c r="F1157" s="86" t="s">
        <v>4962</v>
      </c>
      <c r="G1157" s="87" t="s">
        <v>4969</v>
      </c>
      <c r="I1157" s="96" t="s">
        <v>4970</v>
      </c>
      <c r="J1157" s="97" t="s">
        <v>4965</v>
      </c>
      <c r="K1157" s="69" t="s">
        <v>22</v>
      </c>
      <c r="L1157" s="98" t="s">
        <v>4971</v>
      </c>
      <c r="M1157" s="99" t="s">
        <v>24</v>
      </c>
      <c r="N1157" s="100" t="s">
        <v>4972</v>
      </c>
      <c r="O1157" s="95"/>
    </row>
    <row r="1158" s="69" customFormat="1" ht="20.25" customHeight="1" spans="1:15">
      <c r="A1158" s="84">
        <v>96.0000000000012</v>
      </c>
      <c r="B1158" s="69" t="s">
        <v>4898</v>
      </c>
      <c r="C1158" s="69" t="s">
        <v>4899</v>
      </c>
      <c r="D1158" s="85">
        <v>354.999999999999</v>
      </c>
      <c r="E1158" s="69" t="s">
        <v>4961</v>
      </c>
      <c r="F1158" s="86" t="s">
        <v>4962</v>
      </c>
      <c r="G1158" s="87" t="s">
        <v>4973</v>
      </c>
      <c r="I1158" s="96" t="s">
        <v>4974</v>
      </c>
      <c r="J1158" s="97" t="s">
        <v>21</v>
      </c>
      <c r="K1158" s="69" t="s">
        <v>22</v>
      </c>
      <c r="L1158" s="97" t="s">
        <v>4975</v>
      </c>
      <c r="M1158" s="99" t="s">
        <v>24</v>
      </c>
      <c r="N1158" s="100" t="s">
        <v>4976</v>
      </c>
      <c r="O1158" s="95"/>
    </row>
    <row r="1159" s="69" customFormat="1" spans="1:15">
      <c r="A1159" s="84">
        <v>96.0000000000012</v>
      </c>
      <c r="B1159" s="69" t="s">
        <v>4898</v>
      </c>
      <c r="C1159" s="69" t="s">
        <v>4899</v>
      </c>
      <c r="D1159" s="85">
        <v>354.999999999999</v>
      </c>
      <c r="E1159" s="69" t="s">
        <v>4961</v>
      </c>
      <c r="F1159" s="86" t="s">
        <v>4962</v>
      </c>
      <c r="G1159" s="87" t="s">
        <v>4977</v>
      </c>
      <c r="I1159" s="96" t="s">
        <v>4978</v>
      </c>
      <c r="J1159" s="97" t="s">
        <v>799</v>
      </c>
      <c r="K1159" s="69" t="s">
        <v>22</v>
      </c>
      <c r="L1159" s="98" t="s">
        <v>2238</v>
      </c>
      <c r="M1159" s="99" t="s">
        <v>24</v>
      </c>
      <c r="N1159" s="100" t="s">
        <v>4979</v>
      </c>
      <c r="O1159" s="95"/>
    </row>
    <row r="1160" s="69" customFormat="1" spans="1:15">
      <c r="A1160" s="84">
        <v>96.0000000000012</v>
      </c>
      <c r="B1160" s="69" t="s">
        <v>4898</v>
      </c>
      <c r="C1160" s="69" t="s">
        <v>4899</v>
      </c>
      <c r="D1160" s="85">
        <v>354.999999999999</v>
      </c>
      <c r="E1160" s="69" t="s">
        <v>4961</v>
      </c>
      <c r="F1160" s="86" t="s">
        <v>4962</v>
      </c>
      <c r="G1160" s="87" t="s">
        <v>4980</v>
      </c>
      <c r="I1160" s="96" t="s">
        <v>4981</v>
      </c>
      <c r="J1160" s="97" t="s">
        <v>865</v>
      </c>
      <c r="K1160" s="69" t="s">
        <v>22</v>
      </c>
      <c r="L1160" s="98" t="s">
        <v>32</v>
      </c>
      <c r="M1160" s="99" t="s">
        <v>24</v>
      </c>
      <c r="N1160" s="100"/>
      <c r="O1160" s="95"/>
    </row>
    <row r="1161" s="69" customFormat="1" spans="1:15">
      <c r="A1161" s="84">
        <v>96.0000000000011</v>
      </c>
      <c r="B1161" s="69" t="s">
        <v>4898</v>
      </c>
      <c r="C1161" s="69" t="s">
        <v>4899</v>
      </c>
      <c r="D1161" s="85">
        <v>354.999999999999</v>
      </c>
      <c r="E1161" s="69" t="s">
        <v>4961</v>
      </c>
      <c r="F1161" s="86" t="s">
        <v>4962</v>
      </c>
      <c r="G1161" s="87" t="s">
        <v>4982</v>
      </c>
      <c r="I1161" s="96" t="s">
        <v>4983</v>
      </c>
      <c r="J1161" s="97" t="s">
        <v>21</v>
      </c>
      <c r="K1161" s="69" t="s">
        <v>22</v>
      </c>
      <c r="L1161" s="97" t="s">
        <v>2446</v>
      </c>
      <c r="M1161" s="99" t="s">
        <v>827</v>
      </c>
      <c r="N1161" s="100"/>
      <c r="O1161" s="95"/>
    </row>
    <row r="1162" s="69" customFormat="1" spans="1:15">
      <c r="A1162" s="84">
        <v>96.0000000000012</v>
      </c>
      <c r="B1162" s="69" t="s">
        <v>4898</v>
      </c>
      <c r="C1162" s="69" t="s">
        <v>4899</v>
      </c>
      <c r="D1162" s="85">
        <v>354.999999999999</v>
      </c>
      <c r="E1162" s="69" t="s">
        <v>4961</v>
      </c>
      <c r="F1162" s="86" t="s">
        <v>4962</v>
      </c>
      <c r="G1162" s="87" t="s">
        <v>4984</v>
      </c>
      <c r="I1162" s="96" t="s">
        <v>4985</v>
      </c>
      <c r="J1162" s="97" t="s">
        <v>4986</v>
      </c>
      <c r="K1162" s="69" t="s">
        <v>22</v>
      </c>
      <c r="L1162" s="97" t="s">
        <v>3084</v>
      </c>
      <c r="M1162" s="99" t="s">
        <v>24</v>
      </c>
      <c r="N1162" s="100">
        <v>1397</v>
      </c>
      <c r="O1162" s="95"/>
    </row>
    <row r="1163" s="69" customFormat="1" spans="1:15">
      <c r="A1163" s="84">
        <v>96.0000000000012</v>
      </c>
      <c r="B1163" s="69" t="s">
        <v>4898</v>
      </c>
      <c r="C1163" s="69" t="s">
        <v>4899</v>
      </c>
      <c r="D1163" s="85">
        <v>354.999999999999</v>
      </c>
      <c r="E1163" s="69" t="s">
        <v>4961</v>
      </c>
      <c r="F1163" s="86" t="s">
        <v>4962</v>
      </c>
      <c r="G1163" s="87" t="s">
        <v>4987</v>
      </c>
      <c r="I1163" s="96" t="s">
        <v>4988</v>
      </c>
      <c r="J1163" s="97" t="s">
        <v>4989</v>
      </c>
      <c r="K1163" s="69" t="s">
        <v>22</v>
      </c>
      <c r="L1163" s="98" t="s">
        <v>32</v>
      </c>
      <c r="M1163" s="99" t="s">
        <v>24</v>
      </c>
      <c r="N1163" s="100"/>
      <c r="O1163" s="95"/>
    </row>
    <row r="1164" s="69" customFormat="1" spans="1:15">
      <c r="A1164" s="84">
        <v>96.0000000000011</v>
      </c>
      <c r="B1164" s="69" t="s">
        <v>4898</v>
      </c>
      <c r="C1164" s="69" t="s">
        <v>4899</v>
      </c>
      <c r="D1164" s="85">
        <v>354.999999999999</v>
      </c>
      <c r="E1164" s="69" t="s">
        <v>4961</v>
      </c>
      <c r="F1164" s="86" t="s">
        <v>4962</v>
      </c>
      <c r="G1164" s="87" t="s">
        <v>4990</v>
      </c>
      <c r="I1164" s="96" t="s">
        <v>4991</v>
      </c>
      <c r="J1164" s="97" t="s">
        <v>21</v>
      </c>
      <c r="K1164" s="69" t="s">
        <v>22</v>
      </c>
      <c r="L1164" s="98" t="s">
        <v>32</v>
      </c>
      <c r="M1164" s="99" t="s">
        <v>24</v>
      </c>
      <c r="N1164" s="100" t="s">
        <v>4992</v>
      </c>
      <c r="O1164" s="95"/>
    </row>
    <row r="1165" s="69" customFormat="1" spans="1:15">
      <c r="A1165" s="84">
        <v>96.0000000000009</v>
      </c>
      <c r="B1165" s="69" t="s">
        <v>4898</v>
      </c>
      <c r="C1165" s="69" t="s">
        <v>4899</v>
      </c>
      <c r="D1165" s="85">
        <v>354.999999999999</v>
      </c>
      <c r="E1165" s="69" t="s">
        <v>4961</v>
      </c>
      <c r="F1165" s="86" t="s">
        <v>4962</v>
      </c>
      <c r="G1165" s="87" t="s">
        <v>4993</v>
      </c>
      <c r="I1165" s="96" t="s">
        <v>4994</v>
      </c>
      <c r="J1165" s="97" t="s">
        <v>865</v>
      </c>
      <c r="K1165" s="69" t="s">
        <v>22</v>
      </c>
      <c r="L1165" s="98" t="s">
        <v>32</v>
      </c>
      <c r="M1165" s="99" t="s">
        <v>24</v>
      </c>
      <c r="N1165" s="100"/>
      <c r="O1165" s="95"/>
    </row>
    <row r="1166" s="69" customFormat="1" spans="1:15">
      <c r="A1166" s="84">
        <v>96.0000000000013</v>
      </c>
      <c r="B1166" s="69" t="s">
        <v>4898</v>
      </c>
      <c r="C1166" s="69" t="s">
        <v>4899</v>
      </c>
      <c r="D1166" s="85">
        <v>355.999999999999</v>
      </c>
      <c r="E1166" s="69" t="s">
        <v>4995</v>
      </c>
      <c r="F1166" s="86" t="s">
        <v>4996</v>
      </c>
      <c r="G1166" s="87" t="s">
        <v>4997</v>
      </c>
      <c r="I1166" s="96" t="s">
        <v>4998</v>
      </c>
      <c r="J1166" s="97" t="s">
        <v>4999</v>
      </c>
      <c r="K1166" s="69" t="s">
        <v>22</v>
      </c>
      <c r="L1166" s="98" t="s">
        <v>157</v>
      </c>
      <c r="M1166" s="99" t="s">
        <v>827</v>
      </c>
      <c r="N1166" s="100"/>
      <c r="O1166" s="95"/>
    </row>
    <row r="1167" s="69" customFormat="1" ht="37.5" spans="1:15">
      <c r="A1167" s="84">
        <v>96.000000000001</v>
      </c>
      <c r="B1167" s="69" t="s">
        <v>4898</v>
      </c>
      <c r="C1167" s="69" t="s">
        <v>4899</v>
      </c>
      <c r="D1167" s="85">
        <v>355.999999999999</v>
      </c>
      <c r="E1167" s="69" t="s">
        <v>4995</v>
      </c>
      <c r="F1167" s="86" t="s">
        <v>4996</v>
      </c>
      <c r="G1167" s="87" t="s">
        <v>5000</v>
      </c>
      <c r="I1167" s="96" t="s">
        <v>5001</v>
      </c>
      <c r="J1167" s="97" t="s">
        <v>865</v>
      </c>
      <c r="K1167" s="69" t="s">
        <v>22</v>
      </c>
      <c r="L1167" s="98" t="s">
        <v>5002</v>
      </c>
      <c r="M1167" s="99" t="s">
        <v>24</v>
      </c>
      <c r="N1167" s="100" t="s">
        <v>5003</v>
      </c>
      <c r="O1167" s="95"/>
    </row>
    <row r="1168" s="69" customFormat="1" spans="1:15">
      <c r="A1168" s="84">
        <v>96.0000000000012</v>
      </c>
      <c r="B1168" s="69" t="s">
        <v>4898</v>
      </c>
      <c r="C1168" s="69" t="s">
        <v>4899</v>
      </c>
      <c r="D1168" s="85">
        <v>355.999999999999</v>
      </c>
      <c r="E1168" s="69" t="s">
        <v>4995</v>
      </c>
      <c r="F1168" s="86" t="s">
        <v>4996</v>
      </c>
      <c r="G1168" s="87" t="s">
        <v>5004</v>
      </c>
      <c r="I1168" s="96" t="s">
        <v>5005</v>
      </c>
      <c r="J1168" s="97" t="s">
        <v>1529</v>
      </c>
      <c r="K1168" s="69" t="s">
        <v>22</v>
      </c>
      <c r="L1168" s="98" t="s">
        <v>32</v>
      </c>
      <c r="M1168" s="99" t="s">
        <v>24</v>
      </c>
      <c r="N1168" s="100"/>
      <c r="O1168" s="95"/>
    </row>
    <row r="1169" s="69" customFormat="1" ht="75" spans="1:15">
      <c r="A1169" s="84">
        <v>96.0000000000013</v>
      </c>
      <c r="B1169" s="69" t="s">
        <v>4898</v>
      </c>
      <c r="C1169" s="69" t="s">
        <v>4899</v>
      </c>
      <c r="D1169" s="85">
        <v>355.999999999999</v>
      </c>
      <c r="E1169" s="69" t="s">
        <v>4995</v>
      </c>
      <c r="F1169" s="86" t="s">
        <v>4996</v>
      </c>
      <c r="G1169" s="87" t="s">
        <v>5006</v>
      </c>
      <c r="I1169" s="96" t="s">
        <v>5007</v>
      </c>
      <c r="J1169" s="97" t="s">
        <v>21</v>
      </c>
      <c r="K1169" s="69" t="s">
        <v>22</v>
      </c>
      <c r="L1169" s="97" t="s">
        <v>4913</v>
      </c>
      <c r="M1169" s="99" t="s">
        <v>24</v>
      </c>
      <c r="N1169" s="100" t="s">
        <v>5008</v>
      </c>
      <c r="O1169" s="95"/>
    </row>
    <row r="1170" s="69" customFormat="1" spans="1:15">
      <c r="A1170" s="84">
        <v>96.000000000001</v>
      </c>
      <c r="B1170" s="69" t="s">
        <v>4898</v>
      </c>
      <c r="C1170" s="69" t="s">
        <v>4899</v>
      </c>
      <c r="D1170" s="85">
        <v>355.999999999999</v>
      </c>
      <c r="E1170" s="69" t="s">
        <v>4995</v>
      </c>
      <c r="F1170" s="86" t="s">
        <v>4996</v>
      </c>
      <c r="G1170" s="89" t="s">
        <v>5009</v>
      </c>
      <c r="I1170" s="96" t="s">
        <v>5010</v>
      </c>
      <c r="J1170" s="97" t="s">
        <v>328</v>
      </c>
      <c r="K1170" s="69" t="s">
        <v>22</v>
      </c>
      <c r="L1170" s="98" t="s">
        <v>5011</v>
      </c>
      <c r="M1170" s="99" t="s">
        <v>120</v>
      </c>
      <c r="N1170" s="100">
        <v>419</v>
      </c>
      <c r="O1170" s="95"/>
    </row>
    <row r="1171" s="69" customFormat="1" spans="1:15">
      <c r="A1171" s="84">
        <v>96.0000000000011</v>
      </c>
      <c r="B1171" s="69" t="s">
        <v>4898</v>
      </c>
      <c r="C1171" s="69" t="s">
        <v>4899</v>
      </c>
      <c r="D1171" s="85">
        <v>355.999999999999</v>
      </c>
      <c r="E1171" s="69" t="s">
        <v>4995</v>
      </c>
      <c r="F1171" s="86" t="s">
        <v>4996</v>
      </c>
      <c r="G1171" s="87" t="s">
        <v>5012</v>
      </c>
      <c r="I1171" s="96" t="s">
        <v>5013</v>
      </c>
      <c r="J1171" s="97" t="s">
        <v>548</v>
      </c>
      <c r="K1171" s="69" t="s">
        <v>22</v>
      </c>
      <c r="L1171" s="98" t="s">
        <v>5014</v>
      </c>
      <c r="M1171" s="99" t="s">
        <v>24</v>
      </c>
      <c r="N1171" s="100" t="s">
        <v>5015</v>
      </c>
      <c r="O1171" s="95"/>
    </row>
    <row r="1172" s="69" customFormat="1" spans="1:15">
      <c r="A1172" s="84">
        <v>96.0000000000011</v>
      </c>
      <c r="B1172" s="69" t="s">
        <v>4898</v>
      </c>
      <c r="C1172" s="69" t="s">
        <v>4899</v>
      </c>
      <c r="D1172" s="85">
        <v>355.999999999999</v>
      </c>
      <c r="E1172" s="69" t="s">
        <v>4995</v>
      </c>
      <c r="F1172" s="86" t="s">
        <v>4996</v>
      </c>
      <c r="G1172" s="87" t="s">
        <v>5016</v>
      </c>
      <c r="I1172" s="96" t="s">
        <v>5017</v>
      </c>
      <c r="J1172" s="97" t="s">
        <v>5018</v>
      </c>
      <c r="K1172" s="69" t="s">
        <v>22</v>
      </c>
      <c r="L1172" s="98" t="s">
        <v>32</v>
      </c>
      <c r="M1172" s="99" t="s">
        <v>24</v>
      </c>
      <c r="N1172" s="100">
        <v>4646</v>
      </c>
      <c r="O1172" s="95"/>
    </row>
    <row r="1173" s="69" customFormat="1" spans="1:15">
      <c r="A1173" s="84">
        <v>96.0000000000011</v>
      </c>
      <c r="B1173" s="69" t="s">
        <v>4898</v>
      </c>
      <c r="C1173" s="69" t="s">
        <v>4899</v>
      </c>
      <c r="D1173" s="85">
        <v>355.999999999999</v>
      </c>
      <c r="E1173" s="69" t="s">
        <v>4995</v>
      </c>
      <c r="F1173" s="86" t="s">
        <v>4996</v>
      </c>
      <c r="G1173" s="87" t="s">
        <v>5019</v>
      </c>
      <c r="I1173" s="96" t="s">
        <v>5020</v>
      </c>
      <c r="J1173" s="97" t="s">
        <v>5021</v>
      </c>
      <c r="K1173" s="69" t="s">
        <v>22</v>
      </c>
      <c r="L1173" s="97" t="s">
        <v>3226</v>
      </c>
      <c r="M1173" s="99" t="s">
        <v>24</v>
      </c>
      <c r="N1173" s="100"/>
      <c r="O1173" s="95"/>
    </row>
    <row r="1174" s="69" customFormat="1" spans="1:15">
      <c r="A1174" s="84">
        <v>96.0000000000012</v>
      </c>
      <c r="B1174" s="69" t="s">
        <v>4898</v>
      </c>
      <c r="C1174" s="69" t="s">
        <v>4899</v>
      </c>
      <c r="D1174" s="85">
        <v>355.999999999999</v>
      </c>
      <c r="E1174" s="69" t="s">
        <v>4995</v>
      </c>
      <c r="F1174" s="86" t="s">
        <v>4996</v>
      </c>
      <c r="G1174" s="87" t="s">
        <v>5022</v>
      </c>
      <c r="I1174" s="96" t="s">
        <v>5023</v>
      </c>
      <c r="J1174" s="97" t="s">
        <v>5024</v>
      </c>
      <c r="K1174" s="69" t="s">
        <v>22</v>
      </c>
      <c r="L1174" s="98" t="s">
        <v>3986</v>
      </c>
      <c r="M1174" s="99" t="s">
        <v>120</v>
      </c>
      <c r="N1174" s="100"/>
      <c r="O1174" s="95"/>
    </row>
    <row r="1175" s="69" customFormat="1" ht="37.5" spans="1:15">
      <c r="A1175" s="84">
        <v>96.0000000000012</v>
      </c>
      <c r="B1175" s="69" t="s">
        <v>4898</v>
      </c>
      <c r="C1175" s="69" t="s">
        <v>4899</v>
      </c>
      <c r="D1175" s="85">
        <v>355.999999999999</v>
      </c>
      <c r="E1175" s="69" t="s">
        <v>4995</v>
      </c>
      <c r="F1175" s="86" t="s">
        <v>4996</v>
      </c>
      <c r="G1175" s="87" t="s">
        <v>5025</v>
      </c>
      <c r="I1175" s="96" t="s">
        <v>5026</v>
      </c>
      <c r="J1175" s="97" t="s">
        <v>2357</v>
      </c>
      <c r="K1175" s="69" t="s">
        <v>22</v>
      </c>
      <c r="L1175" s="98" t="s">
        <v>5027</v>
      </c>
      <c r="M1175" s="99" t="s">
        <v>24</v>
      </c>
      <c r="N1175" s="100" t="s">
        <v>5028</v>
      </c>
      <c r="O1175" s="95"/>
    </row>
    <row r="1176" s="69" customFormat="1" spans="1:15">
      <c r="A1176" s="84">
        <v>96.000000000001</v>
      </c>
      <c r="B1176" s="69" t="s">
        <v>4898</v>
      </c>
      <c r="C1176" s="69" t="s">
        <v>4899</v>
      </c>
      <c r="D1176" s="85">
        <v>355.999999999998</v>
      </c>
      <c r="E1176" s="69" t="s">
        <v>4995</v>
      </c>
      <c r="F1176" s="86" t="s">
        <v>4996</v>
      </c>
      <c r="G1176" s="87" t="s">
        <v>5029</v>
      </c>
      <c r="I1176" s="96" t="s">
        <v>5030</v>
      </c>
      <c r="J1176" s="97" t="s">
        <v>5021</v>
      </c>
      <c r="K1176" s="69" t="s">
        <v>22</v>
      </c>
      <c r="L1176" s="98" t="s">
        <v>5031</v>
      </c>
      <c r="M1176" s="99" t="s">
        <v>24</v>
      </c>
      <c r="N1176" s="100">
        <v>7342</v>
      </c>
      <c r="O1176" s="95"/>
    </row>
    <row r="1177" s="69" customFormat="1" spans="1:15">
      <c r="A1177" s="84">
        <v>96.000000000001</v>
      </c>
      <c r="B1177" s="69" t="s">
        <v>4898</v>
      </c>
      <c r="C1177" s="69" t="s">
        <v>4899</v>
      </c>
      <c r="D1177" s="85">
        <v>355.999999999999</v>
      </c>
      <c r="E1177" s="69" t="s">
        <v>4995</v>
      </c>
      <c r="F1177" s="86" t="s">
        <v>4996</v>
      </c>
      <c r="G1177" s="87" t="s">
        <v>5032</v>
      </c>
      <c r="I1177" s="96" t="s">
        <v>5033</v>
      </c>
      <c r="J1177" s="97" t="s">
        <v>770</v>
      </c>
      <c r="K1177" s="69" t="s">
        <v>22</v>
      </c>
      <c r="L1177" s="98" t="s">
        <v>32</v>
      </c>
      <c r="M1177" s="99" t="s">
        <v>24</v>
      </c>
      <c r="N1177" s="100"/>
      <c r="O1177" s="95"/>
    </row>
    <row r="1178" s="69" customFormat="1" ht="37.5" spans="1:15">
      <c r="A1178" s="84">
        <v>96.0000000000013</v>
      </c>
      <c r="B1178" s="69" t="s">
        <v>4898</v>
      </c>
      <c r="C1178" s="69" t="s">
        <v>4899</v>
      </c>
      <c r="D1178" s="85">
        <v>355.999999999999</v>
      </c>
      <c r="E1178" s="69" t="s">
        <v>4995</v>
      </c>
      <c r="F1178" s="86" t="s">
        <v>4996</v>
      </c>
      <c r="G1178" s="87" t="s">
        <v>5034</v>
      </c>
      <c r="I1178" s="96" t="s">
        <v>5035</v>
      </c>
      <c r="J1178" s="97" t="s">
        <v>5036</v>
      </c>
      <c r="K1178" s="69" t="s">
        <v>22</v>
      </c>
      <c r="L1178" s="98" t="s">
        <v>5037</v>
      </c>
      <c r="M1178" s="99" t="s">
        <v>24</v>
      </c>
      <c r="N1178" s="100"/>
      <c r="O1178" s="95"/>
    </row>
    <row r="1179" s="69" customFormat="1" spans="1:15">
      <c r="A1179" s="84">
        <v>96.0000000000012</v>
      </c>
      <c r="B1179" s="69" t="s">
        <v>4898</v>
      </c>
      <c r="C1179" s="69" t="s">
        <v>4899</v>
      </c>
      <c r="D1179" s="85">
        <v>356.999999999999</v>
      </c>
      <c r="E1179" s="69" t="s">
        <v>5038</v>
      </c>
      <c r="F1179" s="86" t="s">
        <v>5039</v>
      </c>
      <c r="G1179" s="87" t="s">
        <v>5040</v>
      </c>
      <c r="I1179" s="96" t="s">
        <v>5041</v>
      </c>
      <c r="J1179" s="97" t="s">
        <v>5042</v>
      </c>
      <c r="K1179" s="69" t="s">
        <v>22</v>
      </c>
      <c r="L1179" s="98" t="s">
        <v>2259</v>
      </c>
      <c r="M1179" s="99" t="s">
        <v>827</v>
      </c>
      <c r="N1179" s="100"/>
      <c r="O1179" s="95"/>
    </row>
    <row r="1180" s="69" customFormat="1" spans="1:15">
      <c r="A1180" s="84">
        <v>96.0000000000009</v>
      </c>
      <c r="B1180" s="69" t="s">
        <v>4898</v>
      </c>
      <c r="C1180" s="69" t="s">
        <v>4899</v>
      </c>
      <c r="D1180" s="85">
        <v>356.999999999999</v>
      </c>
      <c r="E1180" s="69" t="s">
        <v>5038</v>
      </c>
      <c r="F1180" s="86" t="s">
        <v>5039</v>
      </c>
      <c r="G1180" s="87" t="s">
        <v>5043</v>
      </c>
      <c r="H1180" s="69" t="s">
        <v>5044</v>
      </c>
      <c r="I1180" s="96" t="s">
        <v>5045</v>
      </c>
      <c r="J1180" s="97" t="s">
        <v>5046</v>
      </c>
      <c r="K1180" s="69" t="s">
        <v>22</v>
      </c>
      <c r="L1180" s="98" t="s">
        <v>2259</v>
      </c>
      <c r="M1180" s="99" t="s">
        <v>827</v>
      </c>
      <c r="N1180" s="100"/>
      <c r="O1180" s="95"/>
    </row>
    <row r="1181" s="69" customFormat="1" ht="75" spans="1:15">
      <c r="A1181" s="84">
        <v>96.0000000000011</v>
      </c>
      <c r="B1181" s="69" t="s">
        <v>4898</v>
      </c>
      <c r="C1181" s="69" t="s">
        <v>4899</v>
      </c>
      <c r="D1181" s="85">
        <v>357.999999999999</v>
      </c>
      <c r="E1181" s="69" t="s">
        <v>5047</v>
      </c>
      <c r="F1181" s="86" t="s">
        <v>5048</v>
      </c>
      <c r="G1181" s="87" t="s">
        <v>5049</v>
      </c>
      <c r="H1181" s="69" t="s">
        <v>5050</v>
      </c>
      <c r="I1181" s="96" t="s">
        <v>5051</v>
      </c>
      <c r="J1181" s="97" t="s">
        <v>5052</v>
      </c>
      <c r="K1181" s="69" t="s">
        <v>22</v>
      </c>
      <c r="L1181" s="97" t="s">
        <v>4913</v>
      </c>
      <c r="M1181" s="99" t="s">
        <v>24</v>
      </c>
      <c r="N1181" s="100" t="s">
        <v>5053</v>
      </c>
      <c r="O1181" s="95"/>
    </row>
    <row r="1182" s="69" customFormat="1" spans="1:15">
      <c r="A1182" s="84">
        <v>96.0000000000014</v>
      </c>
      <c r="B1182" s="69" t="s">
        <v>4898</v>
      </c>
      <c r="C1182" s="69" t="s">
        <v>4899</v>
      </c>
      <c r="D1182" s="85">
        <v>358.999999999999</v>
      </c>
      <c r="E1182" s="69" t="s">
        <v>5054</v>
      </c>
      <c r="F1182" s="86" t="s">
        <v>5055</v>
      </c>
      <c r="G1182" s="87" t="s">
        <v>5056</v>
      </c>
      <c r="H1182" s="69" t="s">
        <v>5057</v>
      </c>
      <c r="I1182" s="96" t="s">
        <v>5058</v>
      </c>
      <c r="J1182" s="97" t="s">
        <v>5059</v>
      </c>
      <c r="K1182" s="69" t="s">
        <v>22</v>
      </c>
      <c r="L1182" s="98" t="s">
        <v>157</v>
      </c>
      <c r="M1182" s="99" t="s">
        <v>827</v>
      </c>
      <c r="N1182" s="100"/>
      <c r="O1182" s="95"/>
    </row>
    <row r="1183" s="69" customFormat="1" spans="1:15">
      <c r="A1183" s="84">
        <v>96.0000000000009</v>
      </c>
      <c r="B1183" s="69" t="s">
        <v>4898</v>
      </c>
      <c r="C1183" s="69" t="s">
        <v>4899</v>
      </c>
      <c r="D1183" s="85">
        <v>358.999999999999</v>
      </c>
      <c r="E1183" s="69" t="s">
        <v>5054</v>
      </c>
      <c r="F1183" s="86" t="s">
        <v>5055</v>
      </c>
      <c r="G1183" s="87" t="s">
        <v>5060</v>
      </c>
      <c r="I1183" s="96" t="s">
        <v>5061</v>
      </c>
      <c r="J1183" s="97" t="s">
        <v>211</v>
      </c>
      <c r="K1183" s="69" t="s">
        <v>22</v>
      </c>
      <c r="L1183" s="98" t="s">
        <v>5062</v>
      </c>
      <c r="M1183" s="99" t="s">
        <v>24</v>
      </c>
      <c r="N1183" s="100">
        <v>3990</v>
      </c>
      <c r="O1183" s="95"/>
    </row>
    <row r="1184" s="69" customFormat="1" spans="1:15">
      <c r="A1184" s="84">
        <v>96.0000000000009</v>
      </c>
      <c r="B1184" s="69" t="s">
        <v>4898</v>
      </c>
      <c r="C1184" s="69" t="s">
        <v>4899</v>
      </c>
      <c r="D1184" s="85">
        <v>358.999999999999</v>
      </c>
      <c r="E1184" s="69" t="s">
        <v>5054</v>
      </c>
      <c r="F1184" s="86" t="s">
        <v>5055</v>
      </c>
      <c r="G1184" s="87" t="s">
        <v>5063</v>
      </c>
      <c r="H1184" s="69" t="s">
        <v>5064</v>
      </c>
      <c r="I1184" s="96" t="s">
        <v>5065</v>
      </c>
      <c r="J1184" s="97" t="s">
        <v>5066</v>
      </c>
      <c r="K1184" s="69" t="s">
        <v>22</v>
      </c>
      <c r="L1184" s="97" t="s">
        <v>3084</v>
      </c>
      <c r="M1184" s="99" t="s">
        <v>24</v>
      </c>
      <c r="N1184" s="100">
        <v>3894</v>
      </c>
      <c r="O1184" s="95"/>
    </row>
    <row r="1185" s="69" customFormat="1" spans="1:15">
      <c r="A1185" s="84">
        <v>96.0000000000009</v>
      </c>
      <c r="B1185" s="69" t="s">
        <v>4898</v>
      </c>
      <c r="C1185" s="69" t="s">
        <v>4899</v>
      </c>
      <c r="D1185" s="85">
        <v>358.999999999999</v>
      </c>
      <c r="E1185" s="69" t="s">
        <v>5054</v>
      </c>
      <c r="F1185" s="86" t="s">
        <v>5055</v>
      </c>
      <c r="G1185" s="87" t="s">
        <v>5067</v>
      </c>
      <c r="I1185" s="96" t="s">
        <v>5068</v>
      </c>
      <c r="J1185" s="97" t="s">
        <v>2217</v>
      </c>
      <c r="K1185" s="69" t="s">
        <v>22</v>
      </c>
      <c r="L1185" s="98" t="s">
        <v>5069</v>
      </c>
      <c r="M1185" s="99" t="s">
        <v>24</v>
      </c>
      <c r="N1185" s="100" t="s">
        <v>5070</v>
      </c>
      <c r="O1185" s="95"/>
    </row>
    <row r="1186" s="69" customFormat="1" spans="1:15">
      <c r="A1186" s="84">
        <v>96.0000000000013</v>
      </c>
      <c r="B1186" s="69" t="s">
        <v>4898</v>
      </c>
      <c r="C1186" s="69" t="s">
        <v>4899</v>
      </c>
      <c r="D1186" s="85">
        <v>358.999999999999</v>
      </c>
      <c r="E1186" s="69" t="s">
        <v>5054</v>
      </c>
      <c r="F1186" s="86" t="s">
        <v>5055</v>
      </c>
      <c r="G1186" s="87" t="s">
        <v>5071</v>
      </c>
      <c r="I1186" s="96" t="s">
        <v>5072</v>
      </c>
      <c r="J1186" s="97" t="s">
        <v>3288</v>
      </c>
      <c r="K1186" s="69" t="s">
        <v>22</v>
      </c>
      <c r="L1186" s="97" t="s">
        <v>1713</v>
      </c>
      <c r="M1186" s="99" t="s">
        <v>24</v>
      </c>
      <c r="N1186" s="100"/>
      <c r="O1186" s="95"/>
    </row>
    <row r="1187" s="69" customFormat="1" spans="1:15">
      <c r="A1187" s="84">
        <v>96.0000000000011</v>
      </c>
      <c r="B1187" s="69" t="s">
        <v>4898</v>
      </c>
      <c r="C1187" s="69" t="s">
        <v>4899</v>
      </c>
      <c r="D1187" s="85">
        <v>358.999999999999</v>
      </c>
      <c r="E1187" s="69" t="s">
        <v>5054</v>
      </c>
      <c r="F1187" s="86" t="s">
        <v>5055</v>
      </c>
      <c r="G1187" s="87" t="s">
        <v>5073</v>
      </c>
      <c r="I1187" s="96" t="s">
        <v>5074</v>
      </c>
      <c r="J1187" s="97" t="s">
        <v>5075</v>
      </c>
      <c r="K1187" s="69" t="s">
        <v>22</v>
      </c>
      <c r="L1187" s="98" t="s">
        <v>1094</v>
      </c>
      <c r="M1187" s="99" t="s">
        <v>24</v>
      </c>
      <c r="N1187" s="100"/>
      <c r="O1187" s="95"/>
    </row>
    <row r="1188" s="69" customFormat="1" ht="37.5" spans="1:15">
      <c r="A1188" s="84">
        <v>96.0000000000011</v>
      </c>
      <c r="B1188" s="69" t="s">
        <v>4898</v>
      </c>
      <c r="C1188" s="69" t="s">
        <v>4899</v>
      </c>
      <c r="D1188" s="85">
        <v>359.999999999999</v>
      </c>
      <c r="E1188" s="69" t="s">
        <v>5076</v>
      </c>
      <c r="F1188" s="86" t="s">
        <v>5077</v>
      </c>
      <c r="G1188" s="87" t="s">
        <v>5078</v>
      </c>
      <c r="I1188" s="96" t="s">
        <v>5079</v>
      </c>
      <c r="J1188" s="97" t="s">
        <v>21</v>
      </c>
      <c r="K1188" s="69" t="s">
        <v>22</v>
      </c>
      <c r="L1188" s="98" t="s">
        <v>5080</v>
      </c>
      <c r="M1188" s="99" t="s">
        <v>24</v>
      </c>
      <c r="N1188" s="100" t="s">
        <v>5081</v>
      </c>
      <c r="O1188" s="95"/>
    </row>
    <row r="1189" s="69" customFormat="1" ht="37.5" spans="1:15">
      <c r="A1189" s="84">
        <v>96.0000000000009</v>
      </c>
      <c r="B1189" s="69" t="s">
        <v>4898</v>
      </c>
      <c r="C1189" s="69" t="s">
        <v>4899</v>
      </c>
      <c r="D1189" s="85">
        <v>359.999999999999</v>
      </c>
      <c r="E1189" s="69" t="s">
        <v>5076</v>
      </c>
      <c r="F1189" s="86" t="s">
        <v>5077</v>
      </c>
      <c r="G1189" s="87" t="s">
        <v>5082</v>
      </c>
      <c r="I1189" s="96" t="s">
        <v>5083</v>
      </c>
      <c r="J1189" s="97" t="s">
        <v>21</v>
      </c>
      <c r="K1189" s="69" t="s">
        <v>22</v>
      </c>
      <c r="L1189" s="98" t="s">
        <v>5084</v>
      </c>
      <c r="M1189" s="99" t="s">
        <v>24</v>
      </c>
      <c r="N1189" s="100">
        <v>3906</v>
      </c>
      <c r="O1189" s="95"/>
    </row>
    <row r="1190" s="69" customFormat="1" ht="37.5" spans="1:15">
      <c r="A1190" s="84">
        <v>97.0000000000009</v>
      </c>
      <c r="B1190" s="69" t="s">
        <v>5085</v>
      </c>
      <c r="C1190" s="69" t="s">
        <v>5086</v>
      </c>
      <c r="D1190" s="85">
        <v>360.999999999999</v>
      </c>
      <c r="E1190" s="69" t="s">
        <v>5087</v>
      </c>
      <c r="F1190" s="86" t="s">
        <v>5088</v>
      </c>
      <c r="G1190" s="87" t="s">
        <v>5089</v>
      </c>
      <c r="I1190" s="96" t="s">
        <v>5090</v>
      </c>
      <c r="J1190" s="97" t="s">
        <v>5091</v>
      </c>
      <c r="K1190" s="69" t="s">
        <v>22</v>
      </c>
      <c r="L1190" s="97" t="s">
        <v>5092</v>
      </c>
      <c r="M1190" s="99" t="s">
        <v>24</v>
      </c>
      <c r="N1190" s="100" t="s">
        <v>5093</v>
      </c>
      <c r="O1190" s="95"/>
    </row>
    <row r="1191" s="69" customFormat="1" spans="1:15">
      <c r="A1191" s="84">
        <v>97.0000000000009</v>
      </c>
      <c r="B1191" s="69" t="s">
        <v>5085</v>
      </c>
      <c r="C1191" s="69" t="s">
        <v>5086</v>
      </c>
      <c r="D1191" s="85">
        <v>361.999999999999</v>
      </c>
      <c r="E1191" s="69" t="s">
        <v>5094</v>
      </c>
      <c r="F1191" s="86" t="s">
        <v>5095</v>
      </c>
      <c r="G1191" s="87" t="s">
        <v>5096</v>
      </c>
      <c r="I1191" s="96" t="s">
        <v>5097</v>
      </c>
      <c r="J1191" s="97" t="s">
        <v>5098</v>
      </c>
      <c r="K1191" s="69" t="s">
        <v>22</v>
      </c>
      <c r="L1191" s="97" t="s">
        <v>5099</v>
      </c>
      <c r="M1191" s="99" t="s">
        <v>24</v>
      </c>
      <c r="N1191" s="100"/>
      <c r="O1191" s="95"/>
    </row>
    <row r="1192" s="69" customFormat="1" spans="1:15">
      <c r="A1192" s="84">
        <v>97.0000000000009</v>
      </c>
      <c r="B1192" s="69" t="s">
        <v>5085</v>
      </c>
      <c r="C1192" s="69" t="s">
        <v>5086</v>
      </c>
      <c r="D1192" s="85">
        <v>361.999999999999</v>
      </c>
      <c r="E1192" s="69" t="s">
        <v>5094</v>
      </c>
      <c r="F1192" s="86" t="s">
        <v>5095</v>
      </c>
      <c r="G1192" s="87" t="s">
        <v>5100</v>
      </c>
      <c r="I1192" s="96" t="s">
        <v>5101</v>
      </c>
      <c r="J1192" s="97" t="s">
        <v>5098</v>
      </c>
      <c r="K1192" s="69" t="s">
        <v>22</v>
      </c>
      <c r="L1192" s="97" t="s">
        <v>5102</v>
      </c>
      <c r="M1192" s="99" t="s">
        <v>24</v>
      </c>
      <c r="N1192" s="100">
        <v>8640</v>
      </c>
      <c r="O1192" s="95"/>
    </row>
    <row r="1193" s="69" customFormat="1" ht="37.5" spans="1:15">
      <c r="A1193" s="84">
        <v>97.0000000000009</v>
      </c>
      <c r="B1193" s="69" t="s">
        <v>5085</v>
      </c>
      <c r="C1193" s="69" t="s">
        <v>5086</v>
      </c>
      <c r="D1193" s="85">
        <v>361.999999999999</v>
      </c>
      <c r="E1193" s="69" t="s">
        <v>5094</v>
      </c>
      <c r="F1193" s="86" t="s">
        <v>5095</v>
      </c>
      <c r="G1193" s="87" t="s">
        <v>5103</v>
      </c>
      <c r="I1193" s="96" t="s">
        <v>5104</v>
      </c>
      <c r="J1193" s="97" t="s">
        <v>5105</v>
      </c>
      <c r="K1193" s="69" t="s">
        <v>22</v>
      </c>
      <c r="L1193" s="97" t="s">
        <v>5106</v>
      </c>
      <c r="M1193" s="99" t="s">
        <v>24</v>
      </c>
      <c r="N1193" s="100">
        <v>909</v>
      </c>
      <c r="O1193" s="95"/>
    </row>
    <row r="1194" s="69" customFormat="1" spans="1:15">
      <c r="A1194" s="84">
        <v>97.0000000000009</v>
      </c>
      <c r="B1194" s="69" t="s">
        <v>5085</v>
      </c>
      <c r="C1194" s="69" t="s">
        <v>5086</v>
      </c>
      <c r="D1194" s="85">
        <v>361.999999999999</v>
      </c>
      <c r="E1194" s="69" t="s">
        <v>5094</v>
      </c>
      <c r="F1194" s="86" t="s">
        <v>5095</v>
      </c>
      <c r="G1194" s="87" t="s">
        <v>5107</v>
      </c>
      <c r="I1194" s="96" t="s">
        <v>5108</v>
      </c>
      <c r="J1194" s="97" t="s">
        <v>2984</v>
      </c>
      <c r="K1194" s="69" t="s">
        <v>22</v>
      </c>
      <c r="L1194" s="97" t="s">
        <v>3084</v>
      </c>
      <c r="M1194" s="99" t="s">
        <v>24</v>
      </c>
      <c r="N1194" s="100">
        <v>1516</v>
      </c>
      <c r="O1194" s="95"/>
    </row>
    <row r="1195" s="69" customFormat="1" spans="1:15">
      <c r="A1195" s="84">
        <v>97.0000000000009</v>
      </c>
      <c r="B1195" s="69" t="s">
        <v>5085</v>
      </c>
      <c r="C1195" s="69" t="s">
        <v>5086</v>
      </c>
      <c r="D1195" s="85">
        <v>361.999999999999</v>
      </c>
      <c r="E1195" s="69" t="s">
        <v>5094</v>
      </c>
      <c r="F1195" s="86" t="s">
        <v>5095</v>
      </c>
      <c r="G1195" s="87" t="s">
        <v>5109</v>
      </c>
      <c r="I1195" s="96" t="s">
        <v>5110</v>
      </c>
      <c r="J1195" s="97" t="s">
        <v>5098</v>
      </c>
      <c r="K1195" s="69" t="s">
        <v>22</v>
      </c>
      <c r="L1195" s="97" t="s">
        <v>5111</v>
      </c>
      <c r="M1195" s="99" t="s">
        <v>24</v>
      </c>
      <c r="N1195" s="100">
        <v>1007</v>
      </c>
      <c r="O1195" s="95"/>
    </row>
    <row r="1196" s="69" customFormat="1" spans="1:15">
      <c r="A1196" s="84">
        <v>97.0000000000009</v>
      </c>
      <c r="B1196" s="69" t="s">
        <v>5085</v>
      </c>
      <c r="C1196" s="69" t="s">
        <v>5086</v>
      </c>
      <c r="D1196" s="85">
        <v>361.999999999999</v>
      </c>
      <c r="E1196" s="69" t="s">
        <v>5094</v>
      </c>
      <c r="F1196" s="86" t="s">
        <v>5095</v>
      </c>
      <c r="G1196" s="87" t="s">
        <v>5112</v>
      </c>
      <c r="I1196" s="96" t="s">
        <v>5113</v>
      </c>
      <c r="J1196" s="97" t="s">
        <v>2984</v>
      </c>
      <c r="K1196" s="69" t="s">
        <v>22</v>
      </c>
      <c r="L1196" s="97" t="s">
        <v>5114</v>
      </c>
      <c r="M1196" s="99" t="s">
        <v>24</v>
      </c>
      <c r="N1196" s="100">
        <v>480</v>
      </c>
      <c r="O1196" s="95"/>
    </row>
    <row r="1197" s="69" customFormat="1" spans="1:15">
      <c r="A1197" s="84">
        <v>97.0000000000009</v>
      </c>
      <c r="B1197" s="69" t="s">
        <v>5085</v>
      </c>
      <c r="C1197" s="69" t="s">
        <v>5086</v>
      </c>
      <c r="D1197" s="85">
        <v>361.999999999999</v>
      </c>
      <c r="E1197" s="69" t="s">
        <v>5094</v>
      </c>
      <c r="F1197" s="86" t="s">
        <v>5095</v>
      </c>
      <c r="G1197" s="87" t="s">
        <v>5115</v>
      </c>
      <c r="I1197" s="96" t="s">
        <v>5116</v>
      </c>
      <c r="J1197" s="97" t="s">
        <v>5098</v>
      </c>
      <c r="K1197" s="69" t="s">
        <v>22</v>
      </c>
      <c r="L1197" s="97" t="s">
        <v>5117</v>
      </c>
      <c r="M1197" s="99" t="s">
        <v>24</v>
      </c>
      <c r="N1197" s="100"/>
      <c r="O1197" s="95"/>
    </row>
    <row r="1198" s="69" customFormat="1" spans="1:15">
      <c r="A1198" s="84">
        <v>97.0000000000009</v>
      </c>
      <c r="B1198" s="69" t="s">
        <v>5085</v>
      </c>
      <c r="C1198" s="69" t="s">
        <v>5086</v>
      </c>
      <c r="D1198" s="85">
        <v>361.999999999999</v>
      </c>
      <c r="E1198" s="69" t="s">
        <v>5094</v>
      </c>
      <c r="F1198" s="86" t="s">
        <v>5095</v>
      </c>
      <c r="G1198" s="87" t="s">
        <v>5118</v>
      </c>
      <c r="I1198" s="96" t="s">
        <v>5119</v>
      </c>
      <c r="J1198" s="97" t="s">
        <v>5098</v>
      </c>
      <c r="K1198" s="69" t="s">
        <v>22</v>
      </c>
      <c r="L1198" s="97" t="s">
        <v>5120</v>
      </c>
      <c r="M1198" s="99" t="s">
        <v>24</v>
      </c>
      <c r="N1198" s="100">
        <v>13</v>
      </c>
      <c r="O1198" s="95"/>
    </row>
    <row r="1199" s="69" customFormat="1" spans="1:15">
      <c r="A1199" s="84">
        <v>97.0000000000009</v>
      </c>
      <c r="B1199" s="69" t="s">
        <v>5085</v>
      </c>
      <c r="C1199" s="69" t="s">
        <v>5086</v>
      </c>
      <c r="D1199" s="85">
        <v>361.999999999999</v>
      </c>
      <c r="E1199" s="69" t="s">
        <v>5094</v>
      </c>
      <c r="F1199" s="86" t="s">
        <v>5095</v>
      </c>
      <c r="G1199" s="87" t="s">
        <v>5121</v>
      </c>
      <c r="I1199" s="96" t="s">
        <v>5122</v>
      </c>
      <c r="J1199" s="97" t="s">
        <v>5098</v>
      </c>
      <c r="K1199" s="69" t="s">
        <v>22</v>
      </c>
      <c r="L1199" s="97" t="s">
        <v>876</v>
      </c>
      <c r="M1199" s="99" t="s">
        <v>24</v>
      </c>
      <c r="N1199" s="100">
        <v>1069</v>
      </c>
      <c r="O1199" s="95"/>
    </row>
    <row r="1200" s="69" customFormat="1" ht="37.5" spans="1:15">
      <c r="A1200" s="84">
        <v>97.0000000000009</v>
      </c>
      <c r="B1200" s="69" t="s">
        <v>5085</v>
      </c>
      <c r="C1200" s="69" t="s">
        <v>5086</v>
      </c>
      <c r="D1200" s="85">
        <v>361.999999999999</v>
      </c>
      <c r="E1200" s="69" t="s">
        <v>5094</v>
      </c>
      <c r="F1200" s="86" t="s">
        <v>5095</v>
      </c>
      <c r="G1200" s="87" t="s">
        <v>5123</v>
      </c>
      <c r="I1200" s="96" t="s">
        <v>5124</v>
      </c>
      <c r="J1200" s="97" t="s">
        <v>169</v>
      </c>
      <c r="K1200" s="69" t="s">
        <v>22</v>
      </c>
      <c r="L1200" s="98" t="s">
        <v>5125</v>
      </c>
      <c r="M1200" s="99" t="s">
        <v>24</v>
      </c>
      <c r="N1200" s="100">
        <v>357</v>
      </c>
      <c r="O1200" s="95"/>
    </row>
    <row r="1201" s="69" customFormat="1" ht="37.5" spans="1:15">
      <c r="A1201" s="84">
        <v>97.0000000000009</v>
      </c>
      <c r="B1201" s="69" t="s">
        <v>5085</v>
      </c>
      <c r="C1201" s="69" t="s">
        <v>5086</v>
      </c>
      <c r="D1201" s="85">
        <v>362.999999999999</v>
      </c>
      <c r="E1201" s="69" t="s">
        <v>5126</v>
      </c>
      <c r="F1201" s="86" t="s">
        <v>5127</v>
      </c>
      <c r="G1201" s="87" t="s">
        <v>5128</v>
      </c>
      <c r="I1201" s="96" t="s">
        <v>5129</v>
      </c>
      <c r="J1201" s="97" t="s">
        <v>21</v>
      </c>
      <c r="K1201" s="69" t="s">
        <v>22</v>
      </c>
      <c r="L1201" s="97" t="s">
        <v>5130</v>
      </c>
      <c r="M1201" s="99" t="s">
        <v>24</v>
      </c>
      <c r="N1201" s="100">
        <v>5334</v>
      </c>
      <c r="O1201" s="95"/>
    </row>
    <row r="1202" s="69" customFormat="1" spans="1:15">
      <c r="A1202" s="84">
        <v>97.000000000001</v>
      </c>
      <c r="B1202" s="69" t="s">
        <v>5085</v>
      </c>
      <c r="C1202" s="69" t="s">
        <v>5086</v>
      </c>
      <c r="D1202" s="85">
        <v>362.999999999999</v>
      </c>
      <c r="E1202" s="69" t="s">
        <v>5126</v>
      </c>
      <c r="F1202" s="86" t="s">
        <v>5127</v>
      </c>
      <c r="G1202" s="87" t="s">
        <v>5131</v>
      </c>
      <c r="I1202" s="96" t="s">
        <v>5132</v>
      </c>
      <c r="J1202" s="97" t="s">
        <v>21</v>
      </c>
      <c r="K1202" s="69" t="s">
        <v>22</v>
      </c>
      <c r="L1202" s="98" t="s">
        <v>5133</v>
      </c>
      <c r="M1202" s="99" t="s">
        <v>24</v>
      </c>
      <c r="N1202" s="100"/>
      <c r="O1202" s="95"/>
    </row>
    <row r="1203" s="69" customFormat="1" ht="37.5" spans="1:15">
      <c r="A1203" s="84">
        <v>97.0000000000009</v>
      </c>
      <c r="B1203" s="69" t="s">
        <v>5085</v>
      </c>
      <c r="C1203" s="69" t="s">
        <v>5086</v>
      </c>
      <c r="D1203" s="85">
        <v>362.999999999999</v>
      </c>
      <c r="E1203" s="69" t="s">
        <v>5126</v>
      </c>
      <c r="F1203" s="86" t="s">
        <v>5127</v>
      </c>
      <c r="G1203" s="87" t="s">
        <v>5134</v>
      </c>
      <c r="I1203" s="96" t="s">
        <v>5135</v>
      </c>
      <c r="J1203" s="97" t="s">
        <v>21</v>
      </c>
      <c r="K1203" s="69" t="s">
        <v>22</v>
      </c>
      <c r="L1203" s="97" t="s">
        <v>5136</v>
      </c>
      <c r="M1203" s="99" t="s">
        <v>24</v>
      </c>
      <c r="N1203" s="100"/>
      <c r="O1203" s="95"/>
    </row>
    <row r="1204" s="69" customFormat="1" spans="1:15">
      <c r="A1204" s="84">
        <v>97.0000000000009</v>
      </c>
      <c r="B1204" s="69" t="s">
        <v>5085</v>
      </c>
      <c r="C1204" s="69" t="s">
        <v>5086</v>
      </c>
      <c r="D1204" s="85">
        <v>363.999999999999</v>
      </c>
      <c r="E1204" s="69" t="s">
        <v>5137</v>
      </c>
      <c r="F1204" s="86" t="s">
        <v>5138</v>
      </c>
      <c r="G1204" s="87" t="s">
        <v>5139</v>
      </c>
      <c r="I1204" s="96" t="s">
        <v>5140</v>
      </c>
      <c r="J1204" s="97" t="s">
        <v>5141</v>
      </c>
      <c r="K1204" s="69" t="s">
        <v>22</v>
      </c>
      <c r="L1204" s="97" t="s">
        <v>5142</v>
      </c>
      <c r="M1204" s="99" t="s">
        <v>24</v>
      </c>
      <c r="N1204" s="100"/>
      <c r="O1204" s="95"/>
    </row>
    <row r="1205" s="69" customFormat="1" spans="1:15">
      <c r="A1205" s="84">
        <v>97.0000000000009</v>
      </c>
      <c r="B1205" s="69" t="s">
        <v>5085</v>
      </c>
      <c r="C1205" s="69" t="s">
        <v>5086</v>
      </c>
      <c r="D1205" s="85">
        <v>363.999999999999</v>
      </c>
      <c r="E1205" s="69" t="s">
        <v>5137</v>
      </c>
      <c r="F1205" s="86" t="s">
        <v>5138</v>
      </c>
      <c r="G1205" s="87" t="s">
        <v>5143</v>
      </c>
      <c r="I1205" s="96" t="s">
        <v>5144</v>
      </c>
      <c r="J1205" s="97" t="s">
        <v>5145</v>
      </c>
      <c r="K1205" s="69" t="s">
        <v>22</v>
      </c>
      <c r="L1205" s="98" t="s">
        <v>5146</v>
      </c>
      <c r="M1205" s="99" t="s">
        <v>24</v>
      </c>
      <c r="N1205" s="100">
        <v>7312</v>
      </c>
      <c r="O1205" s="95"/>
    </row>
    <row r="1206" s="69" customFormat="1" ht="37.5" spans="1:15">
      <c r="A1206" s="84">
        <v>97.000000000001</v>
      </c>
      <c r="B1206" s="69" t="s">
        <v>5085</v>
      </c>
      <c r="C1206" s="69" t="s">
        <v>5086</v>
      </c>
      <c r="D1206" s="85">
        <v>364.999999999999</v>
      </c>
      <c r="E1206" s="69" t="s">
        <v>5147</v>
      </c>
      <c r="F1206" s="86" t="s">
        <v>5148</v>
      </c>
      <c r="G1206" s="87" t="s">
        <v>5149</v>
      </c>
      <c r="I1206" s="96" t="s">
        <v>5150</v>
      </c>
      <c r="J1206" s="97" t="s">
        <v>5151</v>
      </c>
      <c r="K1206" s="69" t="s">
        <v>22</v>
      </c>
      <c r="L1206" s="98" t="s">
        <v>5152</v>
      </c>
      <c r="M1206" s="99" t="s">
        <v>24</v>
      </c>
      <c r="N1206" s="100" t="s">
        <v>5153</v>
      </c>
      <c r="O1206" s="95"/>
    </row>
    <row r="1207" s="69" customFormat="1" spans="1:15">
      <c r="A1207" s="84">
        <v>97.0000000000009</v>
      </c>
      <c r="B1207" s="69" t="s">
        <v>5085</v>
      </c>
      <c r="C1207" s="69" t="s">
        <v>5086</v>
      </c>
      <c r="D1207" s="85">
        <v>364.999999999999</v>
      </c>
      <c r="E1207" s="69" t="s">
        <v>5147</v>
      </c>
      <c r="F1207" s="86" t="s">
        <v>5148</v>
      </c>
      <c r="G1207" s="87" t="s">
        <v>5154</v>
      </c>
      <c r="I1207" s="96" t="s">
        <v>5155</v>
      </c>
      <c r="J1207" s="97" t="s">
        <v>5156</v>
      </c>
      <c r="K1207" s="69" t="s">
        <v>22</v>
      </c>
      <c r="L1207" s="98" t="s">
        <v>166</v>
      </c>
      <c r="M1207" s="99" t="s">
        <v>24</v>
      </c>
      <c r="N1207" s="100"/>
      <c r="O1207" s="95"/>
    </row>
    <row r="1208" s="69" customFormat="1" ht="37.5" spans="1:15">
      <c r="A1208" s="84">
        <v>97.0000000000009</v>
      </c>
      <c r="B1208" s="69" t="s">
        <v>5085</v>
      </c>
      <c r="C1208" s="69" t="s">
        <v>5086</v>
      </c>
      <c r="D1208" s="85">
        <v>364.999999999999</v>
      </c>
      <c r="E1208" s="69" t="s">
        <v>5147</v>
      </c>
      <c r="F1208" s="86" t="s">
        <v>5148</v>
      </c>
      <c r="G1208" s="87" t="s">
        <v>5157</v>
      </c>
      <c r="I1208" s="96" t="s">
        <v>5158</v>
      </c>
      <c r="J1208" s="97" t="s">
        <v>5159</v>
      </c>
      <c r="K1208" s="69" t="s">
        <v>22</v>
      </c>
      <c r="L1208" s="98" t="s">
        <v>5160</v>
      </c>
      <c r="M1208" s="99" t="s">
        <v>24</v>
      </c>
      <c r="N1208" s="100">
        <v>8660</v>
      </c>
      <c r="O1208" s="95"/>
    </row>
    <row r="1209" s="69" customFormat="1" ht="75" spans="1:15">
      <c r="A1209" s="84">
        <v>97.0000000000009</v>
      </c>
      <c r="B1209" s="69" t="s">
        <v>5085</v>
      </c>
      <c r="C1209" s="69" t="s">
        <v>5086</v>
      </c>
      <c r="D1209" s="85">
        <v>365.999999999999</v>
      </c>
      <c r="E1209" s="69" t="s">
        <v>5161</v>
      </c>
      <c r="F1209" s="86" t="s">
        <v>5162</v>
      </c>
      <c r="G1209" s="87" t="s">
        <v>5163</v>
      </c>
      <c r="I1209" s="96" t="s">
        <v>5164</v>
      </c>
      <c r="J1209" s="97" t="s">
        <v>5165</v>
      </c>
      <c r="K1209" s="69" t="s">
        <v>22</v>
      </c>
      <c r="L1209" s="98" t="s">
        <v>5166</v>
      </c>
      <c r="M1209" s="99" t="s">
        <v>24</v>
      </c>
      <c r="N1209" s="100" t="s">
        <v>5167</v>
      </c>
      <c r="O1209" s="95"/>
    </row>
    <row r="1210" s="69" customFormat="1" spans="1:15">
      <c r="A1210" s="84">
        <v>97.000000000001</v>
      </c>
      <c r="B1210" s="69" t="s">
        <v>5085</v>
      </c>
      <c r="C1210" s="69" t="s">
        <v>5086</v>
      </c>
      <c r="D1210" s="85">
        <v>365.999999999999</v>
      </c>
      <c r="E1210" s="69" t="s">
        <v>5161</v>
      </c>
      <c r="F1210" s="86" t="s">
        <v>5162</v>
      </c>
      <c r="G1210" s="87" t="s">
        <v>5168</v>
      </c>
      <c r="I1210" s="96" t="s">
        <v>5169</v>
      </c>
      <c r="J1210" s="97" t="s">
        <v>5165</v>
      </c>
      <c r="K1210" s="69" t="s">
        <v>22</v>
      </c>
      <c r="L1210" s="98" t="s">
        <v>1875</v>
      </c>
      <c r="M1210" s="99" t="s">
        <v>24</v>
      </c>
      <c r="N1210" s="100" t="s">
        <v>5170</v>
      </c>
      <c r="O1210" s="95"/>
    </row>
    <row r="1211" s="69" customFormat="1" ht="37.5" spans="1:15">
      <c r="A1211" s="84">
        <v>97.0000000000009</v>
      </c>
      <c r="B1211" s="69" t="s">
        <v>5085</v>
      </c>
      <c r="C1211" s="69" t="s">
        <v>5086</v>
      </c>
      <c r="D1211" s="85">
        <v>365.999999999999</v>
      </c>
      <c r="E1211" s="69" t="s">
        <v>5161</v>
      </c>
      <c r="F1211" s="86" t="s">
        <v>5162</v>
      </c>
      <c r="G1211" s="87" t="s">
        <v>5171</v>
      </c>
      <c r="I1211" s="96" t="s">
        <v>5172</v>
      </c>
      <c r="J1211" s="97" t="s">
        <v>5173</v>
      </c>
      <c r="K1211" s="69" t="s">
        <v>22</v>
      </c>
      <c r="L1211" s="98" t="s">
        <v>5174</v>
      </c>
      <c r="M1211" s="99" t="s">
        <v>24</v>
      </c>
      <c r="N1211" s="100">
        <v>4613</v>
      </c>
      <c r="O1211" s="95"/>
    </row>
    <row r="1212" s="69" customFormat="1" ht="37.5" spans="1:15">
      <c r="A1212" s="84">
        <v>97.0000000000009</v>
      </c>
      <c r="B1212" s="69" t="s">
        <v>5085</v>
      </c>
      <c r="C1212" s="69" t="s">
        <v>5086</v>
      </c>
      <c r="D1212" s="85">
        <v>366.999999999999</v>
      </c>
      <c r="E1212" s="69" t="s">
        <v>5175</v>
      </c>
      <c r="F1212" s="86" t="s">
        <v>5176</v>
      </c>
      <c r="G1212" s="87" t="s">
        <v>5177</v>
      </c>
      <c r="I1212" s="96" t="s">
        <v>5178</v>
      </c>
      <c r="J1212" s="97" t="s">
        <v>5165</v>
      </c>
      <c r="K1212" s="69" t="s">
        <v>22</v>
      </c>
      <c r="L1212" s="98" t="s">
        <v>5179</v>
      </c>
      <c r="M1212" s="99" t="s">
        <v>24</v>
      </c>
      <c r="N1212" s="100">
        <v>1902</v>
      </c>
      <c r="O1212" s="95"/>
    </row>
    <row r="1213" s="69" customFormat="1" ht="56.25" spans="1:15">
      <c r="A1213" s="84">
        <v>97.000000000001</v>
      </c>
      <c r="B1213" s="69" t="s">
        <v>5085</v>
      </c>
      <c r="C1213" s="69" t="s">
        <v>5086</v>
      </c>
      <c r="D1213" s="85">
        <v>367.999999999999</v>
      </c>
      <c r="E1213" s="69" t="s">
        <v>5180</v>
      </c>
      <c r="F1213" s="86" t="s">
        <v>5181</v>
      </c>
      <c r="G1213" s="87" t="s">
        <v>5182</v>
      </c>
      <c r="I1213" s="96" t="s">
        <v>5183</v>
      </c>
      <c r="J1213" s="97" t="s">
        <v>5098</v>
      </c>
      <c r="K1213" s="69" t="s">
        <v>22</v>
      </c>
      <c r="L1213" s="98" t="s">
        <v>5184</v>
      </c>
      <c r="M1213" s="99" t="s">
        <v>24</v>
      </c>
      <c r="N1213" s="100">
        <v>385</v>
      </c>
      <c r="O1213" s="95"/>
    </row>
    <row r="1214" s="69" customFormat="1" spans="1:15">
      <c r="A1214" s="84">
        <v>97.0000000000011</v>
      </c>
      <c r="B1214" s="69" t="s">
        <v>5085</v>
      </c>
      <c r="C1214" s="69" t="s">
        <v>5086</v>
      </c>
      <c r="D1214" s="85">
        <v>367.999999999999</v>
      </c>
      <c r="E1214" s="69" t="s">
        <v>5180</v>
      </c>
      <c r="F1214" s="86" t="s">
        <v>5181</v>
      </c>
      <c r="G1214" s="87" t="s">
        <v>5185</v>
      </c>
      <c r="I1214" s="96" t="s">
        <v>5186</v>
      </c>
      <c r="J1214" s="97" t="s">
        <v>3390</v>
      </c>
      <c r="K1214" s="69" t="s">
        <v>22</v>
      </c>
      <c r="L1214" s="98" t="s">
        <v>5187</v>
      </c>
      <c r="M1214" s="99" t="s">
        <v>24</v>
      </c>
      <c r="N1214" s="100">
        <v>970</v>
      </c>
      <c r="O1214" s="95"/>
    </row>
    <row r="1215" s="69" customFormat="1" spans="1:15">
      <c r="A1215" s="84">
        <v>97.0000000000008</v>
      </c>
      <c r="B1215" s="69" t="s">
        <v>5085</v>
      </c>
      <c r="C1215" s="69" t="s">
        <v>5086</v>
      </c>
      <c r="D1215" s="85">
        <v>367.999999999999</v>
      </c>
      <c r="E1215" s="69" t="s">
        <v>5180</v>
      </c>
      <c r="F1215" s="86" t="s">
        <v>5181</v>
      </c>
      <c r="G1215" s="87" t="s">
        <v>5188</v>
      </c>
      <c r="I1215" s="96" t="s">
        <v>5189</v>
      </c>
      <c r="J1215" s="97" t="s">
        <v>5190</v>
      </c>
      <c r="K1215" s="69" t="s">
        <v>22</v>
      </c>
      <c r="L1215" s="97" t="s">
        <v>76</v>
      </c>
      <c r="M1215" s="99" t="s">
        <v>24</v>
      </c>
      <c r="N1215" s="100">
        <v>2589</v>
      </c>
      <c r="O1215" s="95"/>
    </row>
    <row r="1216" s="69" customFormat="1" ht="75" spans="1:15">
      <c r="A1216" s="84">
        <v>97.0000000000009</v>
      </c>
      <c r="B1216" s="69" t="s">
        <v>5085</v>
      </c>
      <c r="C1216" s="69" t="s">
        <v>5086</v>
      </c>
      <c r="D1216" s="85">
        <v>367.999999999999</v>
      </c>
      <c r="E1216" s="69" t="s">
        <v>5180</v>
      </c>
      <c r="F1216" s="86" t="s">
        <v>5181</v>
      </c>
      <c r="G1216" s="87" t="s">
        <v>5191</v>
      </c>
      <c r="I1216" s="96" t="s">
        <v>5192</v>
      </c>
      <c r="J1216" s="97" t="s">
        <v>21</v>
      </c>
      <c r="K1216" s="69" t="s">
        <v>22</v>
      </c>
      <c r="L1216" s="98" t="s">
        <v>4719</v>
      </c>
      <c r="M1216" s="99" t="s">
        <v>24</v>
      </c>
      <c r="N1216" s="100">
        <v>385</v>
      </c>
      <c r="O1216" s="95"/>
    </row>
    <row r="1217" s="69" customFormat="1" ht="37.5" spans="1:15">
      <c r="A1217" s="84">
        <v>97.0000000000011</v>
      </c>
      <c r="B1217" s="69" t="s">
        <v>5085</v>
      </c>
      <c r="C1217" s="69" t="s">
        <v>5086</v>
      </c>
      <c r="D1217" s="85">
        <v>368.999999999999</v>
      </c>
      <c r="E1217" s="69" t="s">
        <v>5193</v>
      </c>
      <c r="F1217" s="86" t="s">
        <v>5194</v>
      </c>
      <c r="G1217" s="87" t="s">
        <v>5195</v>
      </c>
      <c r="I1217" s="96" t="s">
        <v>5196</v>
      </c>
      <c r="J1217" s="97" t="s">
        <v>5197</v>
      </c>
      <c r="K1217" s="69" t="s">
        <v>22</v>
      </c>
      <c r="L1217" s="98" t="s">
        <v>5198</v>
      </c>
      <c r="M1217" s="99" t="s">
        <v>24</v>
      </c>
      <c r="N1217" s="100">
        <v>177</v>
      </c>
      <c r="O1217" s="95"/>
    </row>
    <row r="1218" s="69" customFormat="1" ht="75" spans="1:15">
      <c r="A1218" s="84">
        <v>97.0000000000007</v>
      </c>
      <c r="B1218" s="69" t="s">
        <v>5085</v>
      </c>
      <c r="C1218" s="69" t="s">
        <v>5086</v>
      </c>
      <c r="D1218" s="85">
        <v>368.999999999999</v>
      </c>
      <c r="E1218" s="69" t="s">
        <v>5193</v>
      </c>
      <c r="F1218" s="86" t="s">
        <v>5194</v>
      </c>
      <c r="G1218" s="87" t="s">
        <v>5199</v>
      </c>
      <c r="I1218" s="96" t="s">
        <v>5200</v>
      </c>
      <c r="J1218" s="97" t="s">
        <v>21</v>
      </c>
      <c r="K1218" s="69" t="s">
        <v>22</v>
      </c>
      <c r="L1218" s="98" t="s">
        <v>5166</v>
      </c>
      <c r="M1218" s="99" t="s">
        <v>24</v>
      </c>
      <c r="N1218" s="100">
        <v>6692</v>
      </c>
      <c r="O1218" s="95"/>
    </row>
    <row r="1219" s="69" customFormat="1" ht="75" spans="1:15">
      <c r="A1219" s="84">
        <v>97.0000000000009</v>
      </c>
      <c r="B1219" s="69" t="s">
        <v>5085</v>
      </c>
      <c r="C1219" s="69" t="s">
        <v>5086</v>
      </c>
      <c r="D1219" s="85">
        <v>368.999999999999</v>
      </c>
      <c r="E1219" s="69" t="s">
        <v>5193</v>
      </c>
      <c r="F1219" s="86" t="s">
        <v>5194</v>
      </c>
      <c r="G1219" s="87" t="s">
        <v>5201</v>
      </c>
      <c r="I1219" s="96" t="s">
        <v>5202</v>
      </c>
      <c r="J1219" s="97" t="s">
        <v>799</v>
      </c>
      <c r="K1219" s="69" t="s">
        <v>22</v>
      </c>
      <c r="L1219" s="98" t="s">
        <v>5166</v>
      </c>
      <c r="M1219" s="99" t="s">
        <v>24</v>
      </c>
      <c r="N1219" s="100">
        <v>2123</v>
      </c>
      <c r="O1219" s="95"/>
    </row>
    <row r="1220" s="69" customFormat="1" ht="75" spans="1:15">
      <c r="A1220" s="84">
        <v>97.0000000000009</v>
      </c>
      <c r="B1220" s="69" t="s">
        <v>5085</v>
      </c>
      <c r="C1220" s="69" t="s">
        <v>5086</v>
      </c>
      <c r="D1220" s="85">
        <v>368.999999999999</v>
      </c>
      <c r="E1220" s="69" t="s">
        <v>5193</v>
      </c>
      <c r="F1220" s="86" t="s">
        <v>5194</v>
      </c>
      <c r="G1220" s="87" t="s">
        <v>5203</v>
      </c>
      <c r="I1220" s="96" t="s">
        <v>5204</v>
      </c>
      <c r="J1220" s="97" t="s">
        <v>5205</v>
      </c>
      <c r="K1220" s="69" t="s">
        <v>22</v>
      </c>
      <c r="L1220" s="98" t="s">
        <v>5166</v>
      </c>
      <c r="M1220" s="99" t="s">
        <v>24</v>
      </c>
      <c r="N1220" s="100">
        <v>8652</v>
      </c>
      <c r="O1220" s="95"/>
    </row>
    <row r="1221" s="69" customFormat="1" spans="1:15">
      <c r="A1221" s="84">
        <v>97.0000000000009</v>
      </c>
      <c r="B1221" s="69" t="s">
        <v>5085</v>
      </c>
      <c r="C1221" s="69" t="s">
        <v>5086</v>
      </c>
      <c r="D1221" s="85">
        <v>368.999999999999</v>
      </c>
      <c r="E1221" s="69" t="s">
        <v>5193</v>
      </c>
      <c r="F1221" s="86" t="s">
        <v>5194</v>
      </c>
      <c r="G1221" s="87" t="s">
        <v>5206</v>
      </c>
      <c r="I1221" s="96" t="s">
        <v>5207</v>
      </c>
      <c r="J1221" s="97" t="s">
        <v>5208</v>
      </c>
      <c r="K1221" s="69" t="s">
        <v>22</v>
      </c>
      <c r="L1221" s="98" t="s">
        <v>2238</v>
      </c>
      <c r="M1221" s="99" t="s">
        <v>5209</v>
      </c>
      <c r="N1221" s="100">
        <v>2126</v>
      </c>
      <c r="O1221" s="95"/>
    </row>
    <row r="1222" s="69" customFormat="1" spans="1:15">
      <c r="A1222" s="84">
        <v>97.0000000000009</v>
      </c>
      <c r="B1222" s="69" t="s">
        <v>5085</v>
      </c>
      <c r="C1222" s="69" t="s">
        <v>5086</v>
      </c>
      <c r="D1222" s="85">
        <v>368.999999999999</v>
      </c>
      <c r="E1222" s="69" t="s">
        <v>5193</v>
      </c>
      <c r="F1222" s="86" t="s">
        <v>5194</v>
      </c>
      <c r="G1222" s="89" t="s">
        <v>5210</v>
      </c>
      <c r="I1222" s="96" t="s">
        <v>5211</v>
      </c>
      <c r="J1222" s="97" t="s">
        <v>1518</v>
      </c>
      <c r="K1222" s="69" t="s">
        <v>22</v>
      </c>
      <c r="L1222" s="97" t="s">
        <v>5212</v>
      </c>
      <c r="M1222" s="99" t="s">
        <v>120</v>
      </c>
      <c r="N1222" s="100">
        <v>828</v>
      </c>
      <c r="O1222" s="95"/>
    </row>
    <row r="1223" s="69" customFormat="1" spans="1:15">
      <c r="A1223" s="84">
        <v>97.000000000001</v>
      </c>
      <c r="B1223" s="69" t="s">
        <v>5085</v>
      </c>
      <c r="C1223" s="69" t="s">
        <v>5086</v>
      </c>
      <c r="D1223" s="85">
        <v>369.999999999999</v>
      </c>
      <c r="E1223" s="69" t="s">
        <v>5213</v>
      </c>
      <c r="F1223" s="86" t="s">
        <v>5214</v>
      </c>
      <c r="G1223" s="87" t="s">
        <v>5215</v>
      </c>
      <c r="I1223" s="96" t="s">
        <v>5216</v>
      </c>
      <c r="J1223" s="97" t="s">
        <v>5217</v>
      </c>
      <c r="K1223" s="69" t="s">
        <v>22</v>
      </c>
      <c r="L1223" s="97" t="s">
        <v>5218</v>
      </c>
      <c r="M1223" s="99" t="s">
        <v>24</v>
      </c>
      <c r="N1223" s="100">
        <v>7968</v>
      </c>
      <c r="O1223" s="95"/>
    </row>
    <row r="1224" s="69" customFormat="1" spans="1:15">
      <c r="A1224" s="84">
        <v>97.0000000000008</v>
      </c>
      <c r="B1224" s="69" t="s">
        <v>5085</v>
      </c>
      <c r="C1224" s="69" t="s">
        <v>5086</v>
      </c>
      <c r="D1224" s="85">
        <v>369.999999999999</v>
      </c>
      <c r="E1224" s="69" t="s">
        <v>5213</v>
      </c>
      <c r="F1224" s="86" t="s">
        <v>5214</v>
      </c>
      <c r="G1224" s="87" t="s">
        <v>5219</v>
      </c>
      <c r="I1224" s="96" t="s">
        <v>5220</v>
      </c>
      <c r="J1224" s="97" t="s">
        <v>5221</v>
      </c>
      <c r="K1224" s="69" t="s">
        <v>22</v>
      </c>
      <c r="L1224" s="97" t="s">
        <v>5222</v>
      </c>
      <c r="M1224" s="99" t="s">
        <v>24</v>
      </c>
      <c r="N1224" s="100"/>
      <c r="O1224" s="95"/>
    </row>
    <row r="1225" s="69" customFormat="1" ht="37.5" spans="1:15">
      <c r="A1225" s="84">
        <v>97.0000000000007</v>
      </c>
      <c r="B1225" s="69" t="s">
        <v>5085</v>
      </c>
      <c r="C1225" s="69" t="s">
        <v>5086</v>
      </c>
      <c r="D1225" s="85">
        <v>369.999999999999</v>
      </c>
      <c r="E1225" s="69" t="s">
        <v>5213</v>
      </c>
      <c r="F1225" s="86" t="s">
        <v>5214</v>
      </c>
      <c r="G1225" s="87" t="s">
        <v>5223</v>
      </c>
      <c r="I1225" s="96" t="s">
        <v>5224</v>
      </c>
      <c r="J1225" s="97" t="s">
        <v>5225</v>
      </c>
      <c r="K1225" s="69" t="s">
        <v>22</v>
      </c>
      <c r="L1225" s="98" t="s">
        <v>5226</v>
      </c>
      <c r="M1225" s="99" t="s">
        <v>24</v>
      </c>
      <c r="N1225" s="100">
        <v>360</v>
      </c>
      <c r="O1225" s="95"/>
    </row>
    <row r="1226" s="69" customFormat="1" spans="1:15">
      <c r="A1226" s="84">
        <v>97.0000000000011</v>
      </c>
      <c r="B1226" s="69" t="s">
        <v>5085</v>
      </c>
      <c r="C1226" s="69" t="s">
        <v>5086</v>
      </c>
      <c r="D1226" s="85">
        <v>369.999999999999</v>
      </c>
      <c r="E1226" s="69" t="s">
        <v>5213</v>
      </c>
      <c r="F1226" s="86" t="s">
        <v>5214</v>
      </c>
      <c r="G1226" s="87" t="s">
        <v>5227</v>
      </c>
      <c r="I1226" s="96" t="s">
        <v>5228</v>
      </c>
      <c r="J1226" s="97" t="s">
        <v>5229</v>
      </c>
      <c r="K1226" s="69" t="s">
        <v>22</v>
      </c>
      <c r="L1226" s="97" t="s">
        <v>5230</v>
      </c>
      <c r="M1226" s="99" t="s">
        <v>24</v>
      </c>
      <c r="N1226" s="100">
        <v>7886</v>
      </c>
      <c r="O1226" s="95"/>
    </row>
    <row r="1227" s="69" customFormat="1" spans="1:15">
      <c r="A1227" s="84">
        <v>97.0000000000009</v>
      </c>
      <c r="B1227" s="69" t="s">
        <v>5085</v>
      </c>
      <c r="C1227" s="69" t="s">
        <v>5086</v>
      </c>
      <c r="D1227" s="85">
        <v>369.999999999999</v>
      </c>
      <c r="E1227" s="69" t="s">
        <v>5213</v>
      </c>
      <c r="F1227" s="86" t="s">
        <v>5214</v>
      </c>
      <c r="G1227" s="87" t="s">
        <v>5231</v>
      </c>
      <c r="I1227" s="96" t="s">
        <v>5232</v>
      </c>
      <c r="J1227" s="97" t="s">
        <v>702</v>
      </c>
      <c r="K1227" s="69" t="s">
        <v>22</v>
      </c>
      <c r="L1227" s="97" t="s">
        <v>5233</v>
      </c>
      <c r="M1227" s="99" t="s">
        <v>24</v>
      </c>
      <c r="N1227" s="100">
        <v>1835</v>
      </c>
      <c r="O1227" s="95"/>
    </row>
    <row r="1228" s="69" customFormat="1" spans="1:15">
      <c r="A1228" s="84">
        <v>97.0000000000008</v>
      </c>
      <c r="B1228" s="69" t="s">
        <v>5085</v>
      </c>
      <c r="C1228" s="69" t="s">
        <v>5086</v>
      </c>
      <c r="D1228" s="85">
        <v>369.999999999999</v>
      </c>
      <c r="E1228" s="69" t="s">
        <v>5213</v>
      </c>
      <c r="F1228" s="86" t="s">
        <v>5214</v>
      </c>
      <c r="G1228" s="87" t="s">
        <v>5234</v>
      </c>
      <c r="I1228" s="96" t="s">
        <v>5235</v>
      </c>
      <c r="J1228" s="97" t="s">
        <v>799</v>
      </c>
      <c r="K1228" s="69" t="s">
        <v>22</v>
      </c>
      <c r="L1228" s="97" t="s">
        <v>5236</v>
      </c>
      <c r="M1228" s="99" t="s">
        <v>24</v>
      </c>
      <c r="N1228" s="100">
        <v>334</v>
      </c>
      <c r="O1228" s="95"/>
    </row>
    <row r="1229" s="69" customFormat="1" ht="37.5" spans="1:15">
      <c r="A1229" s="84">
        <v>97.0000000000011</v>
      </c>
      <c r="B1229" s="69" t="s">
        <v>5085</v>
      </c>
      <c r="C1229" s="69" t="s">
        <v>5086</v>
      </c>
      <c r="D1229" s="85">
        <v>369.999999999999</v>
      </c>
      <c r="E1229" s="69" t="s">
        <v>5213</v>
      </c>
      <c r="F1229" s="86" t="s">
        <v>5214</v>
      </c>
      <c r="G1229" s="87" t="s">
        <v>5237</v>
      </c>
      <c r="I1229" s="96" t="s">
        <v>5238</v>
      </c>
      <c r="J1229" s="97" t="s">
        <v>5239</v>
      </c>
      <c r="K1229" s="69" t="s">
        <v>22</v>
      </c>
      <c r="L1229" s="97" t="s">
        <v>5240</v>
      </c>
      <c r="M1229" s="99" t="s">
        <v>24</v>
      </c>
      <c r="N1229" s="100">
        <v>379</v>
      </c>
      <c r="O1229" s="95"/>
    </row>
    <row r="1230" s="69" customFormat="1" ht="37.5" spans="1:15">
      <c r="A1230" s="84">
        <v>97.0000000000012</v>
      </c>
      <c r="B1230" s="69" t="s">
        <v>5085</v>
      </c>
      <c r="C1230" s="69" t="s">
        <v>5086</v>
      </c>
      <c r="D1230" s="85">
        <v>370.999999999999</v>
      </c>
      <c r="E1230" s="69" t="s">
        <v>5241</v>
      </c>
      <c r="F1230" s="86" t="s">
        <v>5242</v>
      </c>
      <c r="G1230" s="87" t="s">
        <v>5243</v>
      </c>
      <c r="I1230" s="96" t="s">
        <v>5244</v>
      </c>
      <c r="J1230" s="97" t="s">
        <v>5245</v>
      </c>
      <c r="K1230" s="69" t="s">
        <v>268</v>
      </c>
      <c r="L1230" s="98" t="s">
        <v>5246</v>
      </c>
      <c r="M1230" s="99" t="s">
        <v>24</v>
      </c>
      <c r="N1230" s="100">
        <v>3182</v>
      </c>
      <c r="O1230" s="95"/>
    </row>
    <row r="1231" s="69" customFormat="1" spans="1:15">
      <c r="A1231" s="84">
        <v>97.0000000000007</v>
      </c>
      <c r="B1231" s="69" t="s">
        <v>5085</v>
      </c>
      <c r="C1231" s="69" t="s">
        <v>5086</v>
      </c>
      <c r="D1231" s="85">
        <v>370.999999999999</v>
      </c>
      <c r="E1231" s="69" t="s">
        <v>5241</v>
      </c>
      <c r="F1231" s="86" t="s">
        <v>5242</v>
      </c>
      <c r="G1231" s="87" t="s">
        <v>5247</v>
      </c>
      <c r="I1231" s="96" t="s">
        <v>5248</v>
      </c>
      <c r="J1231" s="97" t="s">
        <v>5249</v>
      </c>
      <c r="K1231" s="69" t="s">
        <v>268</v>
      </c>
      <c r="L1231" s="97" t="s">
        <v>5250</v>
      </c>
      <c r="M1231" s="99" t="s">
        <v>24</v>
      </c>
      <c r="N1231" s="100">
        <v>342</v>
      </c>
      <c r="O1231" s="95"/>
    </row>
    <row r="1232" s="69" customFormat="1" ht="37.5" spans="1:15">
      <c r="A1232" s="84">
        <v>97.0000000000007</v>
      </c>
      <c r="B1232" s="69" t="s">
        <v>5085</v>
      </c>
      <c r="C1232" s="69" t="s">
        <v>5086</v>
      </c>
      <c r="D1232" s="85">
        <v>370.999999999999</v>
      </c>
      <c r="E1232" s="69" t="s">
        <v>5241</v>
      </c>
      <c r="F1232" s="86" t="s">
        <v>5242</v>
      </c>
      <c r="G1232" s="87" t="s">
        <v>5251</v>
      </c>
      <c r="I1232" s="96" t="s">
        <v>5252</v>
      </c>
      <c r="J1232" s="97" t="s">
        <v>5253</v>
      </c>
      <c r="K1232" s="69" t="s">
        <v>268</v>
      </c>
      <c r="L1232" s="97" t="s">
        <v>5254</v>
      </c>
      <c r="M1232" s="99" t="s">
        <v>24</v>
      </c>
      <c r="N1232" s="100">
        <v>2584</v>
      </c>
      <c r="O1232" s="95"/>
    </row>
    <row r="1233" s="69" customFormat="1" ht="37.5" spans="1:15">
      <c r="A1233" s="84">
        <v>97.0000000000006</v>
      </c>
      <c r="B1233" s="69" t="s">
        <v>5085</v>
      </c>
      <c r="C1233" s="69" t="s">
        <v>5086</v>
      </c>
      <c r="D1233" s="85">
        <v>370.999999999999</v>
      </c>
      <c r="E1233" s="69" t="s">
        <v>5241</v>
      </c>
      <c r="F1233" s="86" t="s">
        <v>5242</v>
      </c>
      <c r="G1233" s="87" t="s">
        <v>5255</v>
      </c>
      <c r="I1233" s="96" t="s">
        <v>5256</v>
      </c>
      <c r="J1233" s="97" t="s">
        <v>5066</v>
      </c>
      <c r="K1233" s="69" t="s">
        <v>268</v>
      </c>
      <c r="L1233" s="98" t="s">
        <v>5246</v>
      </c>
      <c r="M1233" s="99" t="s">
        <v>24</v>
      </c>
      <c r="N1233" s="100">
        <v>1943</v>
      </c>
      <c r="O1233" s="95"/>
    </row>
    <row r="1234" s="69" customFormat="1" spans="1:15">
      <c r="A1234" s="84">
        <v>97.0000000000011</v>
      </c>
      <c r="B1234" s="69" t="s">
        <v>5085</v>
      </c>
      <c r="C1234" s="69" t="s">
        <v>5086</v>
      </c>
      <c r="D1234" s="85">
        <v>371.999999999999</v>
      </c>
      <c r="E1234" s="69" t="s">
        <v>5257</v>
      </c>
      <c r="F1234" s="86" t="s">
        <v>5258</v>
      </c>
      <c r="G1234" s="87" t="s">
        <v>5259</v>
      </c>
      <c r="I1234" s="96" t="s">
        <v>5260</v>
      </c>
      <c r="J1234" s="97" t="s">
        <v>1067</v>
      </c>
      <c r="K1234" s="69" t="s">
        <v>268</v>
      </c>
      <c r="L1234" s="97" t="s">
        <v>5261</v>
      </c>
      <c r="M1234" s="99" t="s">
        <v>24</v>
      </c>
      <c r="N1234" s="100">
        <v>849</v>
      </c>
      <c r="O1234" s="95"/>
    </row>
    <row r="1235" s="69" customFormat="1" ht="37.5" spans="1:15">
      <c r="A1235" s="84">
        <v>97.0000000000009</v>
      </c>
      <c r="B1235" s="69" t="s">
        <v>5085</v>
      </c>
      <c r="C1235" s="69" t="s">
        <v>5086</v>
      </c>
      <c r="D1235" s="85">
        <v>372.999999999999</v>
      </c>
      <c r="E1235" s="69" t="s">
        <v>5262</v>
      </c>
      <c r="F1235" s="86" t="s">
        <v>5263</v>
      </c>
      <c r="G1235" s="87" t="s">
        <v>5264</v>
      </c>
      <c r="I1235" s="96" t="s">
        <v>5265</v>
      </c>
      <c r="J1235" s="97" t="s">
        <v>21</v>
      </c>
      <c r="K1235" s="69" t="s">
        <v>268</v>
      </c>
      <c r="L1235" s="97" t="s">
        <v>5266</v>
      </c>
      <c r="M1235" s="99" t="s">
        <v>24</v>
      </c>
      <c r="N1235" s="100">
        <v>3983</v>
      </c>
      <c r="O1235" s="95"/>
    </row>
    <row r="1236" s="69" customFormat="1" ht="37.5" spans="1:15">
      <c r="A1236" s="84">
        <v>97.0000000000009</v>
      </c>
      <c r="B1236" s="69" t="s">
        <v>5085</v>
      </c>
      <c r="C1236" s="69" t="s">
        <v>5086</v>
      </c>
      <c r="D1236" s="85">
        <v>373.999999999999</v>
      </c>
      <c r="E1236" s="69" t="s">
        <v>5267</v>
      </c>
      <c r="F1236" s="86" t="s">
        <v>5268</v>
      </c>
      <c r="G1236" s="87" t="s">
        <v>5269</v>
      </c>
      <c r="I1236" s="96" t="s">
        <v>5270</v>
      </c>
      <c r="J1236" s="97" t="s">
        <v>5271</v>
      </c>
      <c r="K1236" s="69" t="s">
        <v>22</v>
      </c>
      <c r="L1236" s="98" t="s">
        <v>5272</v>
      </c>
      <c r="M1236" s="99" t="s">
        <v>24</v>
      </c>
      <c r="N1236" s="100">
        <v>8699</v>
      </c>
      <c r="O1236" s="95"/>
    </row>
    <row r="1237" s="69" customFormat="1" ht="37.5" spans="1:15">
      <c r="A1237" s="84">
        <v>97.0000000000007</v>
      </c>
      <c r="B1237" s="69" t="s">
        <v>5085</v>
      </c>
      <c r="C1237" s="69" t="s">
        <v>5086</v>
      </c>
      <c r="D1237" s="85">
        <v>373.999999999999</v>
      </c>
      <c r="E1237" s="69" t="s">
        <v>5267</v>
      </c>
      <c r="F1237" s="86" t="s">
        <v>5268</v>
      </c>
      <c r="G1237" s="87" t="s">
        <v>5273</v>
      </c>
      <c r="I1237" s="96" t="s">
        <v>5274</v>
      </c>
      <c r="J1237" s="97" t="s">
        <v>5275</v>
      </c>
      <c r="K1237" s="69" t="s">
        <v>268</v>
      </c>
      <c r="L1237" s="98" t="s">
        <v>5276</v>
      </c>
      <c r="M1237" s="99" t="s">
        <v>24</v>
      </c>
      <c r="N1237" s="100">
        <v>8667</v>
      </c>
      <c r="O1237" s="95"/>
    </row>
    <row r="1238" s="69" customFormat="1" spans="1:15">
      <c r="A1238" s="84">
        <v>97.0000000000007</v>
      </c>
      <c r="B1238" s="69" t="s">
        <v>5085</v>
      </c>
      <c r="C1238" s="69" t="s">
        <v>5086</v>
      </c>
      <c r="D1238" s="85">
        <v>373.999999999999</v>
      </c>
      <c r="E1238" s="69" t="s">
        <v>5267</v>
      </c>
      <c r="F1238" s="86" t="s">
        <v>5268</v>
      </c>
      <c r="G1238" s="87" t="s">
        <v>5277</v>
      </c>
      <c r="I1238" s="96" t="s">
        <v>5278</v>
      </c>
      <c r="J1238" s="97" t="s">
        <v>5279</v>
      </c>
      <c r="K1238" s="69" t="s">
        <v>268</v>
      </c>
      <c r="L1238" s="97" t="s">
        <v>5280</v>
      </c>
      <c r="M1238" s="99" t="s">
        <v>120</v>
      </c>
      <c r="N1238" s="100">
        <v>6945</v>
      </c>
      <c r="O1238" s="95"/>
    </row>
    <row r="1239" s="69" customFormat="1" ht="75" spans="1:15">
      <c r="A1239" s="84">
        <v>97.0000000000007</v>
      </c>
      <c r="B1239" s="69" t="s">
        <v>5085</v>
      </c>
      <c r="C1239" s="69" t="s">
        <v>5086</v>
      </c>
      <c r="D1239" s="85">
        <v>373.999999999999</v>
      </c>
      <c r="E1239" s="69" t="s">
        <v>5267</v>
      </c>
      <c r="F1239" s="86" t="s">
        <v>5268</v>
      </c>
      <c r="G1239" s="87" t="s">
        <v>5281</v>
      </c>
      <c r="I1239" s="96" t="s">
        <v>5282</v>
      </c>
      <c r="J1239" s="97" t="s">
        <v>5275</v>
      </c>
      <c r="K1239" s="69" t="s">
        <v>22</v>
      </c>
      <c r="L1239" s="98" t="s">
        <v>4913</v>
      </c>
      <c r="M1239" s="99" t="s">
        <v>24</v>
      </c>
      <c r="N1239" s="100">
        <v>380</v>
      </c>
      <c r="O1239" s="95"/>
    </row>
    <row r="1240" s="69" customFormat="1" ht="37.5" spans="1:15">
      <c r="A1240" s="84">
        <v>97.0000000000007</v>
      </c>
      <c r="B1240" s="69" t="s">
        <v>5085</v>
      </c>
      <c r="C1240" s="69" t="s">
        <v>5086</v>
      </c>
      <c r="D1240" s="85">
        <v>374.999999999999</v>
      </c>
      <c r="E1240" s="69" t="s">
        <v>5283</v>
      </c>
      <c r="F1240" s="86" t="s">
        <v>5284</v>
      </c>
      <c r="G1240" s="87" t="s">
        <v>5285</v>
      </c>
      <c r="I1240" s="96" t="s">
        <v>5286</v>
      </c>
      <c r="J1240" s="97" t="s">
        <v>5287</v>
      </c>
      <c r="K1240" s="69" t="s">
        <v>22</v>
      </c>
      <c r="L1240" s="98" t="s">
        <v>5288</v>
      </c>
      <c r="M1240" s="99" t="s">
        <v>24</v>
      </c>
      <c r="N1240" s="100">
        <v>2042</v>
      </c>
      <c r="O1240" s="95"/>
    </row>
    <row r="1241" s="69" customFormat="1" ht="37.5" spans="1:15">
      <c r="A1241" s="84">
        <v>97.0000000000007</v>
      </c>
      <c r="B1241" s="69" t="s">
        <v>5085</v>
      </c>
      <c r="C1241" s="69" t="s">
        <v>5086</v>
      </c>
      <c r="D1241" s="85">
        <v>382.999999999999</v>
      </c>
      <c r="E1241" s="69" t="s">
        <v>5289</v>
      </c>
      <c r="F1241" s="86" t="s">
        <v>5290</v>
      </c>
      <c r="G1241" s="87" t="s">
        <v>5291</v>
      </c>
      <c r="I1241" s="96" t="s">
        <v>5292</v>
      </c>
      <c r="J1241" s="97" t="s">
        <v>5293</v>
      </c>
      <c r="K1241" s="69" t="s">
        <v>268</v>
      </c>
      <c r="L1241" s="98" t="s">
        <v>5294</v>
      </c>
      <c r="M1241" s="99" t="s">
        <v>24</v>
      </c>
      <c r="N1241" s="100">
        <v>1811</v>
      </c>
      <c r="O1241" s="95"/>
    </row>
    <row r="1242" s="69" customFormat="1" ht="37.5" spans="1:15">
      <c r="A1242" s="84">
        <v>97.0000000000013</v>
      </c>
      <c r="B1242" s="69" t="s">
        <v>5085</v>
      </c>
      <c r="C1242" s="69" t="s">
        <v>5086</v>
      </c>
      <c r="D1242" s="85">
        <v>376.999999999999</v>
      </c>
      <c r="E1242" s="69" t="s">
        <v>5295</v>
      </c>
      <c r="F1242" s="86" t="s">
        <v>5296</v>
      </c>
      <c r="G1242" s="87" t="s">
        <v>5297</v>
      </c>
      <c r="I1242" s="96" t="s">
        <v>5298</v>
      </c>
      <c r="J1242" s="97" t="s">
        <v>799</v>
      </c>
      <c r="K1242" s="69" t="s">
        <v>268</v>
      </c>
      <c r="L1242" s="98" t="s">
        <v>5299</v>
      </c>
      <c r="M1242" s="99" t="s">
        <v>24</v>
      </c>
      <c r="N1242" s="100">
        <v>467</v>
      </c>
      <c r="O1242" s="95"/>
    </row>
    <row r="1243" s="69" customFormat="1" ht="75" spans="1:15">
      <c r="A1243" s="84">
        <v>97.0000000000009</v>
      </c>
      <c r="B1243" s="69" t="s">
        <v>5085</v>
      </c>
      <c r="C1243" s="69" t="s">
        <v>5086</v>
      </c>
      <c r="D1243" s="85">
        <v>377.999999999999</v>
      </c>
      <c r="E1243" s="69" t="s">
        <v>5300</v>
      </c>
      <c r="F1243" s="86" t="s">
        <v>5301</v>
      </c>
      <c r="G1243" s="87" t="s">
        <v>5302</v>
      </c>
      <c r="I1243" s="96" t="s">
        <v>5303</v>
      </c>
      <c r="J1243" s="97" t="s">
        <v>5304</v>
      </c>
      <c r="K1243" s="69" t="s">
        <v>268</v>
      </c>
      <c r="L1243" s="98" t="s">
        <v>5305</v>
      </c>
      <c r="M1243" s="99" t="s">
        <v>24</v>
      </c>
      <c r="N1243" s="100">
        <v>1916</v>
      </c>
      <c r="O1243" s="95"/>
    </row>
    <row r="1244" s="69" customFormat="1" spans="1:15">
      <c r="A1244" s="84">
        <v>97.0000000000008</v>
      </c>
      <c r="B1244" s="69" t="s">
        <v>5085</v>
      </c>
      <c r="C1244" s="69" t="s">
        <v>5086</v>
      </c>
      <c r="D1244" s="85">
        <v>377.999999999999</v>
      </c>
      <c r="E1244" s="69" t="s">
        <v>5300</v>
      </c>
      <c r="F1244" s="86" t="s">
        <v>5301</v>
      </c>
      <c r="G1244" s="87" t="s">
        <v>5306</v>
      </c>
      <c r="I1244" s="96" t="s">
        <v>5307</v>
      </c>
      <c r="J1244" s="97" t="s">
        <v>5308</v>
      </c>
      <c r="K1244" s="69" t="s">
        <v>22</v>
      </c>
      <c r="L1244" s="97" t="s">
        <v>5309</v>
      </c>
      <c r="M1244" s="99" t="s">
        <v>24</v>
      </c>
      <c r="N1244" s="100">
        <v>6610</v>
      </c>
      <c r="O1244" s="95"/>
    </row>
    <row r="1245" s="69" customFormat="1" ht="56.25" spans="1:15">
      <c r="A1245" s="84">
        <v>97.0000000000007</v>
      </c>
      <c r="B1245" s="69" t="s">
        <v>5085</v>
      </c>
      <c r="C1245" s="69" t="s">
        <v>5086</v>
      </c>
      <c r="D1245" s="85">
        <v>377.999999999999</v>
      </c>
      <c r="E1245" s="69" t="s">
        <v>5300</v>
      </c>
      <c r="F1245" s="86" t="s">
        <v>5301</v>
      </c>
      <c r="G1245" s="87" t="s">
        <v>5310</v>
      </c>
      <c r="I1245" s="96" t="s">
        <v>5311</v>
      </c>
      <c r="J1245" s="97" t="s">
        <v>3889</v>
      </c>
      <c r="K1245" s="69" t="s">
        <v>22</v>
      </c>
      <c r="L1245" s="98" t="s">
        <v>5312</v>
      </c>
      <c r="M1245" s="99" t="s">
        <v>24</v>
      </c>
      <c r="N1245" s="100">
        <v>6687</v>
      </c>
      <c r="O1245" s="95"/>
    </row>
    <row r="1246" s="69" customFormat="1" spans="1:15">
      <c r="A1246" s="84">
        <v>97.0000000000009</v>
      </c>
      <c r="B1246" s="69" t="s">
        <v>5085</v>
      </c>
      <c r="C1246" s="69" t="s">
        <v>5086</v>
      </c>
      <c r="D1246" s="85">
        <v>378.999999999999</v>
      </c>
      <c r="E1246" s="69" t="s">
        <v>5313</v>
      </c>
      <c r="F1246" s="86" t="s">
        <v>5314</v>
      </c>
      <c r="G1246" s="87" t="s">
        <v>5315</v>
      </c>
      <c r="I1246" s="96" t="s">
        <v>5316</v>
      </c>
      <c r="J1246" s="97" t="s">
        <v>5317</v>
      </c>
      <c r="K1246" s="69" t="s">
        <v>268</v>
      </c>
      <c r="L1246" s="98" t="s">
        <v>5318</v>
      </c>
      <c r="M1246" s="99" t="s">
        <v>24</v>
      </c>
      <c r="N1246" s="100">
        <v>8822</v>
      </c>
      <c r="O1246" s="95"/>
    </row>
    <row r="1247" s="69" customFormat="1" spans="1:15">
      <c r="A1247" s="84">
        <v>97.0000000000011</v>
      </c>
      <c r="B1247" s="69" t="s">
        <v>5085</v>
      </c>
      <c r="C1247" s="69" t="s">
        <v>5086</v>
      </c>
      <c r="D1247" s="85">
        <v>378.999999999999</v>
      </c>
      <c r="E1247" s="69" t="s">
        <v>5313</v>
      </c>
      <c r="F1247" s="86" t="s">
        <v>5314</v>
      </c>
      <c r="G1247" s="87" t="s">
        <v>5319</v>
      </c>
      <c r="I1247" s="96" t="s">
        <v>5320</v>
      </c>
      <c r="J1247" s="97" t="s">
        <v>5321</v>
      </c>
      <c r="K1247" s="69" t="s">
        <v>268</v>
      </c>
      <c r="L1247" s="98" t="s">
        <v>5322</v>
      </c>
      <c r="M1247" s="99" t="s">
        <v>24</v>
      </c>
      <c r="N1247" s="100">
        <v>1888</v>
      </c>
      <c r="O1247" s="95"/>
    </row>
    <row r="1248" s="69" customFormat="1" spans="1:15">
      <c r="A1248" s="84">
        <v>97.0000000000005</v>
      </c>
      <c r="B1248" s="69" t="s">
        <v>5085</v>
      </c>
      <c r="C1248" s="69" t="s">
        <v>5086</v>
      </c>
      <c r="D1248" s="85">
        <v>379.999999999999</v>
      </c>
      <c r="E1248" s="69" t="s">
        <v>5323</v>
      </c>
      <c r="F1248" s="86" t="s">
        <v>5324</v>
      </c>
      <c r="G1248" s="87" t="s">
        <v>5325</v>
      </c>
      <c r="I1248" s="96" t="s">
        <v>5326</v>
      </c>
      <c r="J1248" s="97" t="s">
        <v>5098</v>
      </c>
      <c r="K1248" s="69" t="s">
        <v>22</v>
      </c>
      <c r="L1248" s="97" t="s">
        <v>76</v>
      </c>
      <c r="M1248" s="99" t="s">
        <v>24</v>
      </c>
      <c r="N1248" s="100"/>
      <c r="O1248" s="95"/>
    </row>
    <row r="1249" s="69" customFormat="1" spans="1:15">
      <c r="A1249" s="84">
        <v>97.0000000000009</v>
      </c>
      <c r="B1249" s="69" t="s">
        <v>5085</v>
      </c>
      <c r="C1249" s="69" t="s">
        <v>5086</v>
      </c>
      <c r="D1249" s="85">
        <v>379.999999999999</v>
      </c>
      <c r="E1249" s="69" t="s">
        <v>5323</v>
      </c>
      <c r="F1249" s="86" t="s">
        <v>5324</v>
      </c>
      <c r="G1249" s="87" t="s">
        <v>5327</v>
      </c>
      <c r="I1249" s="96" t="s">
        <v>5328</v>
      </c>
      <c r="J1249" s="97" t="s">
        <v>1532</v>
      </c>
      <c r="K1249" s="69" t="s">
        <v>22</v>
      </c>
      <c r="L1249" s="97" t="s">
        <v>3036</v>
      </c>
      <c r="M1249" s="99" t="s">
        <v>24</v>
      </c>
      <c r="N1249" s="100">
        <v>978</v>
      </c>
      <c r="O1249" s="95"/>
    </row>
    <row r="1250" s="69" customFormat="1" spans="1:15">
      <c r="A1250" s="84">
        <v>97.0000000000012</v>
      </c>
      <c r="B1250" s="69" t="s">
        <v>5085</v>
      </c>
      <c r="C1250" s="69" t="s">
        <v>5086</v>
      </c>
      <c r="D1250" s="85">
        <v>380.999999999999</v>
      </c>
      <c r="E1250" s="69" t="s">
        <v>5329</v>
      </c>
      <c r="F1250" s="86" t="s">
        <v>5330</v>
      </c>
      <c r="G1250" s="87" t="s">
        <v>5331</v>
      </c>
      <c r="H1250" s="69" t="s">
        <v>5332</v>
      </c>
      <c r="I1250" s="96" t="s">
        <v>5333</v>
      </c>
      <c r="J1250" s="97" t="s">
        <v>5334</v>
      </c>
      <c r="K1250" s="69" t="s">
        <v>268</v>
      </c>
      <c r="L1250" s="97" t="s">
        <v>5335</v>
      </c>
      <c r="M1250" s="99" t="s">
        <v>24</v>
      </c>
      <c r="N1250" s="100">
        <v>1085</v>
      </c>
      <c r="O1250" s="95"/>
    </row>
    <row r="1251" s="69" customFormat="1" ht="37.5" spans="1:15">
      <c r="A1251" s="84">
        <v>97.0000000000009</v>
      </c>
      <c r="B1251" s="69" t="s">
        <v>5085</v>
      </c>
      <c r="C1251" s="69" t="s">
        <v>5086</v>
      </c>
      <c r="D1251" s="85">
        <v>381.999999999999</v>
      </c>
      <c r="E1251" s="69" t="s">
        <v>5336</v>
      </c>
      <c r="F1251" s="86" t="s">
        <v>5337</v>
      </c>
      <c r="G1251" s="87" t="s">
        <v>5338</v>
      </c>
      <c r="I1251" s="96" t="s">
        <v>5339</v>
      </c>
      <c r="J1251" s="97" t="s">
        <v>5340</v>
      </c>
      <c r="K1251" s="69" t="s">
        <v>22</v>
      </c>
      <c r="L1251" s="98" t="s">
        <v>5341</v>
      </c>
      <c r="M1251" s="99" t="s">
        <v>24</v>
      </c>
      <c r="N1251" s="100">
        <v>424</v>
      </c>
      <c r="O1251" s="95"/>
    </row>
    <row r="1252" s="69" customFormat="1" spans="1:15">
      <c r="A1252" s="84">
        <v>97.0000000000007</v>
      </c>
      <c r="B1252" s="69" t="s">
        <v>5085</v>
      </c>
      <c r="C1252" s="69" t="s">
        <v>5086</v>
      </c>
      <c r="D1252" s="85">
        <v>382.999999999999</v>
      </c>
      <c r="E1252" s="69" t="s">
        <v>5342</v>
      </c>
      <c r="F1252" s="86" t="s">
        <v>5343</v>
      </c>
      <c r="G1252" s="87" t="s">
        <v>5344</v>
      </c>
      <c r="I1252" s="96" t="s">
        <v>5345</v>
      </c>
      <c r="J1252" s="97" t="s">
        <v>1067</v>
      </c>
      <c r="K1252" s="69" t="s">
        <v>22</v>
      </c>
      <c r="L1252" s="98" t="s">
        <v>5346</v>
      </c>
      <c r="M1252" s="99" t="s">
        <v>24</v>
      </c>
      <c r="N1252" s="100">
        <v>53</v>
      </c>
      <c r="O1252" s="95"/>
    </row>
    <row r="1253" s="69" customFormat="1" spans="1:15">
      <c r="A1253" s="84">
        <v>97.0000000000009</v>
      </c>
      <c r="B1253" s="69" t="s">
        <v>5085</v>
      </c>
      <c r="C1253" s="69" t="s">
        <v>5086</v>
      </c>
      <c r="D1253" s="85">
        <v>383.999999999999</v>
      </c>
      <c r="E1253" s="69" t="s">
        <v>5347</v>
      </c>
      <c r="F1253" s="86" t="s">
        <v>5348</v>
      </c>
      <c r="G1253" s="87" t="s">
        <v>5349</v>
      </c>
      <c r="I1253" s="96" t="s">
        <v>5350</v>
      </c>
      <c r="J1253" s="97" t="s">
        <v>5340</v>
      </c>
      <c r="K1253" s="69" t="s">
        <v>22</v>
      </c>
      <c r="L1253" s="97" t="s">
        <v>76</v>
      </c>
      <c r="M1253" s="99" t="s">
        <v>24</v>
      </c>
      <c r="N1253" s="100"/>
      <c r="O1253" s="95"/>
    </row>
    <row r="1254" s="69" customFormat="1" ht="75" spans="1:15">
      <c r="A1254" s="84">
        <v>97.0000000000011</v>
      </c>
      <c r="B1254" s="69" t="s">
        <v>5085</v>
      </c>
      <c r="C1254" s="69" t="s">
        <v>5086</v>
      </c>
      <c r="D1254" s="85">
        <v>383.999999999999</v>
      </c>
      <c r="E1254" s="69" t="s">
        <v>5347</v>
      </c>
      <c r="F1254" s="86" t="s">
        <v>5348</v>
      </c>
      <c r="G1254" s="87" t="s">
        <v>5351</v>
      </c>
      <c r="I1254" s="96" t="s">
        <v>5352</v>
      </c>
      <c r="J1254" s="97" t="s">
        <v>21</v>
      </c>
      <c r="K1254" s="69" t="s">
        <v>22</v>
      </c>
      <c r="L1254" s="98" t="s">
        <v>5166</v>
      </c>
      <c r="M1254" s="99" t="s">
        <v>24</v>
      </c>
      <c r="N1254" s="100">
        <v>7236</v>
      </c>
      <c r="O1254" s="95"/>
    </row>
    <row r="1255" s="69" customFormat="1" spans="1:15">
      <c r="A1255" s="84">
        <v>97.0000000000009</v>
      </c>
      <c r="B1255" s="69" t="s">
        <v>5085</v>
      </c>
      <c r="C1255" s="69" t="s">
        <v>5086</v>
      </c>
      <c r="D1255" s="85">
        <v>383.999999999999</v>
      </c>
      <c r="E1255" s="69" t="s">
        <v>5347</v>
      </c>
      <c r="F1255" s="86" t="s">
        <v>5348</v>
      </c>
      <c r="G1255" s="87" t="s">
        <v>5353</v>
      </c>
      <c r="I1255" s="96" t="s">
        <v>5354</v>
      </c>
      <c r="J1255" s="97" t="s">
        <v>5355</v>
      </c>
      <c r="K1255" s="69" t="s">
        <v>22</v>
      </c>
      <c r="L1255" s="97" t="s">
        <v>76</v>
      </c>
      <c r="M1255" s="99" t="s">
        <v>24</v>
      </c>
      <c r="N1255" s="100">
        <v>7908</v>
      </c>
      <c r="O1255" s="95"/>
    </row>
    <row r="1256" s="69" customFormat="1" spans="1:15">
      <c r="A1256" s="84">
        <v>97.0000000000012</v>
      </c>
      <c r="B1256" s="69" t="s">
        <v>5085</v>
      </c>
      <c r="C1256" s="69" t="s">
        <v>5086</v>
      </c>
      <c r="D1256" s="85">
        <v>383.999999999999</v>
      </c>
      <c r="E1256" s="69" t="s">
        <v>5347</v>
      </c>
      <c r="F1256" s="86" t="s">
        <v>5348</v>
      </c>
      <c r="G1256" s="87" t="s">
        <v>5356</v>
      </c>
      <c r="I1256" s="96" t="s">
        <v>5357</v>
      </c>
      <c r="J1256" s="97" t="s">
        <v>21</v>
      </c>
      <c r="K1256" s="69" t="s">
        <v>22</v>
      </c>
      <c r="L1256" s="97" t="s">
        <v>76</v>
      </c>
      <c r="M1256" s="99" t="s">
        <v>69</v>
      </c>
      <c r="N1256" s="100"/>
      <c r="O1256" s="95"/>
    </row>
    <row r="1257" s="69" customFormat="1" ht="37.5" spans="1:15">
      <c r="A1257" s="84">
        <v>98.0000000000012</v>
      </c>
      <c r="B1257" s="69" t="s">
        <v>5358</v>
      </c>
      <c r="C1257" s="69" t="s">
        <v>5359</v>
      </c>
      <c r="D1257" s="85">
        <v>384.999999999999</v>
      </c>
      <c r="E1257" s="69" t="s">
        <v>5360</v>
      </c>
      <c r="F1257" s="86" t="s">
        <v>5361</v>
      </c>
      <c r="G1257" s="87" t="s">
        <v>5362</v>
      </c>
      <c r="I1257" s="96" t="s">
        <v>5363</v>
      </c>
      <c r="J1257" s="97" t="s">
        <v>21</v>
      </c>
      <c r="K1257" s="69" t="s">
        <v>22</v>
      </c>
      <c r="L1257" s="98" t="s">
        <v>5364</v>
      </c>
      <c r="M1257" s="99" t="s">
        <v>24</v>
      </c>
      <c r="N1257" s="100">
        <v>6401</v>
      </c>
      <c r="O1257" s="95"/>
    </row>
    <row r="1258" s="69" customFormat="1" ht="37.5" spans="1:15">
      <c r="A1258" s="84">
        <v>99.0000000000012</v>
      </c>
      <c r="B1258" s="69" t="s">
        <v>5365</v>
      </c>
      <c r="C1258" s="69" t="s">
        <v>5366</v>
      </c>
      <c r="D1258" s="85">
        <v>385.999999999999</v>
      </c>
      <c r="E1258" s="69" t="s">
        <v>5367</v>
      </c>
      <c r="F1258" s="86" t="s">
        <v>5368</v>
      </c>
      <c r="G1258" s="87" t="s">
        <v>5369</v>
      </c>
      <c r="I1258" s="96" t="s">
        <v>5370</v>
      </c>
      <c r="J1258" s="97" t="s">
        <v>5371</v>
      </c>
      <c r="K1258" s="69" t="s">
        <v>268</v>
      </c>
      <c r="L1258" s="98" t="s">
        <v>5372</v>
      </c>
      <c r="M1258" s="99" t="s">
        <v>24</v>
      </c>
      <c r="N1258" s="100">
        <v>1745</v>
      </c>
      <c r="O1258" s="95"/>
    </row>
    <row r="1259" s="69" customFormat="1" spans="1:15">
      <c r="A1259" s="84">
        <v>99.0000000000012</v>
      </c>
      <c r="B1259" s="69" t="s">
        <v>5365</v>
      </c>
      <c r="C1259" s="69" t="s">
        <v>5366</v>
      </c>
      <c r="D1259" s="85">
        <v>385.999999999999</v>
      </c>
      <c r="E1259" s="69" t="s">
        <v>5367</v>
      </c>
      <c r="F1259" s="86" t="s">
        <v>5368</v>
      </c>
      <c r="G1259" s="87" t="s">
        <v>5373</v>
      </c>
      <c r="I1259" s="96" t="s">
        <v>5374</v>
      </c>
      <c r="J1259" s="97" t="s">
        <v>2493</v>
      </c>
      <c r="K1259" s="69" t="s">
        <v>307</v>
      </c>
      <c r="L1259" s="98" t="s">
        <v>630</v>
      </c>
      <c r="M1259" s="99" t="s">
        <v>24</v>
      </c>
      <c r="N1259" s="100"/>
      <c r="O1259" s="95"/>
    </row>
    <row r="1260" s="69" customFormat="1" spans="1:15">
      <c r="A1260" s="84">
        <v>99.0000000000012</v>
      </c>
      <c r="B1260" s="69" t="s">
        <v>5365</v>
      </c>
      <c r="C1260" s="69" t="s">
        <v>5366</v>
      </c>
      <c r="D1260" s="85">
        <v>385.999999999999</v>
      </c>
      <c r="E1260" s="69" t="s">
        <v>5367</v>
      </c>
      <c r="F1260" s="86" t="s">
        <v>5368</v>
      </c>
      <c r="G1260" s="87" t="s">
        <v>5375</v>
      </c>
      <c r="I1260" s="96" t="s">
        <v>5376</v>
      </c>
      <c r="J1260" s="97" t="s">
        <v>5377</v>
      </c>
      <c r="K1260" s="69" t="s">
        <v>307</v>
      </c>
      <c r="L1260" s="98" t="s">
        <v>32</v>
      </c>
      <c r="M1260" s="99" t="s">
        <v>24</v>
      </c>
      <c r="N1260" s="100"/>
      <c r="O1260" s="95"/>
    </row>
    <row r="1261" s="69" customFormat="1" spans="1:15">
      <c r="A1261" s="84">
        <v>100.000000000001</v>
      </c>
      <c r="B1261" s="69" t="s">
        <v>5378</v>
      </c>
      <c r="C1261" s="69" t="s">
        <v>5379</v>
      </c>
      <c r="D1261" s="85">
        <v>386.999999999999</v>
      </c>
      <c r="E1261" s="69" t="s">
        <v>5380</v>
      </c>
      <c r="F1261" s="86" t="s">
        <v>5381</v>
      </c>
      <c r="G1261" s="87" t="s">
        <v>5382</v>
      </c>
      <c r="I1261" s="96" t="s">
        <v>5383</v>
      </c>
      <c r="J1261" s="97" t="s">
        <v>306</v>
      </c>
      <c r="K1261" s="69" t="s">
        <v>268</v>
      </c>
      <c r="L1261" s="98" t="s">
        <v>32</v>
      </c>
      <c r="M1261" s="99" t="s">
        <v>24</v>
      </c>
      <c r="N1261" s="100"/>
      <c r="O1261" s="95"/>
    </row>
    <row r="1262" s="69" customFormat="1" spans="1:15">
      <c r="A1262" s="84">
        <v>100.000000000001</v>
      </c>
      <c r="B1262" s="69" t="s">
        <v>5378</v>
      </c>
      <c r="C1262" s="69" t="s">
        <v>5379</v>
      </c>
      <c r="D1262" s="85">
        <v>387.999999999999</v>
      </c>
      <c r="E1262" s="69" t="s">
        <v>5384</v>
      </c>
      <c r="F1262" s="86" t="s">
        <v>5385</v>
      </c>
      <c r="G1262" s="87" t="s">
        <v>5386</v>
      </c>
      <c r="I1262" s="96" t="s">
        <v>5387</v>
      </c>
      <c r="J1262" s="97" t="s">
        <v>5388</v>
      </c>
      <c r="K1262" s="69" t="s">
        <v>268</v>
      </c>
      <c r="L1262" s="98" t="s">
        <v>32</v>
      </c>
      <c r="M1262" s="99" t="s">
        <v>24</v>
      </c>
      <c r="N1262" s="100"/>
      <c r="O1262" s="95"/>
    </row>
    <row r="1263" s="69" customFormat="1" spans="1:15">
      <c r="A1263" s="84">
        <v>100.000000000001</v>
      </c>
      <c r="B1263" s="69" t="s">
        <v>5378</v>
      </c>
      <c r="C1263" s="69" t="s">
        <v>5379</v>
      </c>
      <c r="D1263" s="85">
        <v>387.999999999999</v>
      </c>
      <c r="E1263" s="69" t="s">
        <v>5384</v>
      </c>
      <c r="F1263" s="86" t="s">
        <v>5385</v>
      </c>
      <c r="G1263" s="87" t="s">
        <v>5389</v>
      </c>
      <c r="I1263" s="96" t="s">
        <v>5390</v>
      </c>
      <c r="J1263" s="97" t="s">
        <v>211</v>
      </c>
      <c r="K1263" s="69" t="s">
        <v>268</v>
      </c>
      <c r="L1263" s="98" t="s">
        <v>32</v>
      </c>
      <c r="M1263" s="99" t="s">
        <v>24</v>
      </c>
      <c r="N1263" s="130" t="s">
        <v>5391</v>
      </c>
      <c r="O1263" s="95"/>
    </row>
    <row r="1264" s="69" customFormat="1" spans="1:15">
      <c r="A1264" s="84">
        <v>100.000000000001</v>
      </c>
      <c r="B1264" s="69" t="s">
        <v>5378</v>
      </c>
      <c r="C1264" s="69" t="s">
        <v>5379</v>
      </c>
      <c r="D1264" s="85">
        <v>387.999999999999</v>
      </c>
      <c r="E1264" s="69" t="s">
        <v>5384</v>
      </c>
      <c r="F1264" s="86" t="s">
        <v>5385</v>
      </c>
      <c r="G1264" s="87" t="s">
        <v>5392</v>
      </c>
      <c r="I1264" s="96" t="s">
        <v>5393</v>
      </c>
      <c r="J1264" s="97" t="s">
        <v>3273</v>
      </c>
      <c r="K1264" s="69" t="s">
        <v>268</v>
      </c>
      <c r="L1264" s="98" t="s">
        <v>32</v>
      </c>
      <c r="M1264" s="99" t="s">
        <v>24</v>
      </c>
      <c r="N1264" s="100">
        <v>5410</v>
      </c>
      <c r="O1264" s="95"/>
    </row>
    <row r="1265" s="69" customFormat="1" spans="1:15">
      <c r="A1265" s="84">
        <v>100.000000000001</v>
      </c>
      <c r="B1265" s="69" t="s">
        <v>5378</v>
      </c>
      <c r="C1265" s="69" t="s">
        <v>5379</v>
      </c>
      <c r="D1265" s="85">
        <v>388.999999999999</v>
      </c>
      <c r="E1265" s="69" t="s">
        <v>5394</v>
      </c>
      <c r="F1265" s="86" t="s">
        <v>5395</v>
      </c>
      <c r="G1265" s="87" t="s">
        <v>5396</v>
      </c>
      <c r="I1265" s="96" t="s">
        <v>5397</v>
      </c>
      <c r="J1265" s="97" t="s">
        <v>5398</v>
      </c>
      <c r="K1265" s="69" t="s">
        <v>268</v>
      </c>
      <c r="L1265" s="98" t="s">
        <v>4952</v>
      </c>
      <c r="M1265" s="99" t="s">
        <v>120</v>
      </c>
      <c r="N1265" s="100" t="s">
        <v>5399</v>
      </c>
      <c r="O1265" s="95"/>
    </row>
    <row r="1266" s="69" customFormat="1" spans="1:15">
      <c r="A1266" s="84">
        <v>100.000000000001</v>
      </c>
      <c r="B1266" s="69" t="s">
        <v>5378</v>
      </c>
      <c r="C1266" s="69" t="s">
        <v>5379</v>
      </c>
      <c r="D1266" s="85">
        <v>388.999999999999</v>
      </c>
      <c r="E1266" s="69" t="s">
        <v>5394</v>
      </c>
      <c r="F1266" s="86" t="s">
        <v>5395</v>
      </c>
      <c r="G1266" s="87" t="s">
        <v>5400</v>
      </c>
      <c r="I1266" s="96" t="s">
        <v>5401</v>
      </c>
      <c r="J1266" s="97" t="s">
        <v>99</v>
      </c>
      <c r="K1266" s="69" t="s">
        <v>268</v>
      </c>
      <c r="L1266" s="98" t="s">
        <v>32</v>
      </c>
      <c r="M1266" s="99" t="s">
        <v>24</v>
      </c>
      <c r="N1266" s="100">
        <v>5646</v>
      </c>
      <c r="O1266" s="95"/>
    </row>
    <row r="1267" s="69" customFormat="1" spans="1:15">
      <c r="A1267" s="84">
        <v>101.000000000001</v>
      </c>
      <c r="B1267" s="69" t="s">
        <v>5402</v>
      </c>
      <c r="C1267" s="69" t="s">
        <v>5403</v>
      </c>
      <c r="D1267" s="85">
        <v>389.999999999999</v>
      </c>
      <c r="E1267" s="69" t="s">
        <v>5404</v>
      </c>
      <c r="F1267" s="86" t="s">
        <v>5405</v>
      </c>
      <c r="G1267" s="87" t="s">
        <v>5406</v>
      </c>
      <c r="I1267" s="96" t="s">
        <v>5407</v>
      </c>
      <c r="J1267" s="97" t="s">
        <v>21</v>
      </c>
      <c r="K1267" s="69" t="s">
        <v>22</v>
      </c>
      <c r="L1267" s="98" t="s">
        <v>32</v>
      </c>
      <c r="M1267" s="99" t="s">
        <v>24</v>
      </c>
      <c r="N1267" s="100"/>
      <c r="O1267" s="95"/>
    </row>
    <row r="1268" s="69" customFormat="1" spans="1:15">
      <c r="A1268" s="84">
        <v>101.000000000001</v>
      </c>
      <c r="B1268" s="69" t="s">
        <v>5402</v>
      </c>
      <c r="C1268" s="69" t="s">
        <v>5403</v>
      </c>
      <c r="D1268" s="85">
        <v>389.999999999999</v>
      </c>
      <c r="E1268" s="69" t="s">
        <v>5404</v>
      </c>
      <c r="F1268" s="86" t="s">
        <v>5405</v>
      </c>
      <c r="G1268" s="87" t="s">
        <v>5408</v>
      </c>
      <c r="I1268" s="96" t="s">
        <v>5409</v>
      </c>
      <c r="J1268" s="97" t="s">
        <v>548</v>
      </c>
      <c r="K1268" s="69" t="s">
        <v>22</v>
      </c>
      <c r="L1268" s="98" t="s">
        <v>92</v>
      </c>
      <c r="M1268" s="99" t="s">
        <v>24</v>
      </c>
      <c r="N1268" s="100"/>
      <c r="O1268" s="95"/>
    </row>
    <row r="1269" s="69" customFormat="1" spans="1:15">
      <c r="A1269" s="84">
        <v>102.000000000001</v>
      </c>
      <c r="B1269" s="69" t="s">
        <v>5410</v>
      </c>
      <c r="C1269" s="69" t="s">
        <v>5411</v>
      </c>
      <c r="D1269" s="85">
        <v>390.999999999999</v>
      </c>
      <c r="E1269" s="69" t="s">
        <v>5412</v>
      </c>
      <c r="F1269" s="86" t="s">
        <v>5413</v>
      </c>
      <c r="G1269" s="87" t="s">
        <v>5414</v>
      </c>
      <c r="I1269" s="96" t="s">
        <v>5415</v>
      </c>
      <c r="J1269" s="97" t="s">
        <v>5416</v>
      </c>
      <c r="K1269" s="69" t="s">
        <v>22</v>
      </c>
      <c r="L1269" s="98" t="s">
        <v>32</v>
      </c>
      <c r="M1269" s="99" t="s">
        <v>24</v>
      </c>
      <c r="N1269" s="100"/>
      <c r="O1269" s="95"/>
    </row>
    <row r="1270" s="69" customFormat="1" spans="1:15">
      <c r="A1270" s="84">
        <v>103.000000000001</v>
      </c>
      <c r="B1270" s="69" t="s">
        <v>5417</v>
      </c>
      <c r="C1270" s="69" t="s">
        <v>5418</v>
      </c>
      <c r="D1270" s="85">
        <v>391.999999999999</v>
      </c>
      <c r="E1270" s="69" t="s">
        <v>5419</v>
      </c>
      <c r="F1270" s="86" t="s">
        <v>5420</v>
      </c>
      <c r="G1270" s="87" t="s">
        <v>5421</v>
      </c>
      <c r="I1270" s="96" t="s">
        <v>5422</v>
      </c>
      <c r="J1270" s="97" t="s">
        <v>548</v>
      </c>
      <c r="K1270" s="69" t="s">
        <v>22</v>
      </c>
      <c r="L1270" s="98" t="s">
        <v>240</v>
      </c>
      <c r="M1270" s="99" t="s">
        <v>24</v>
      </c>
      <c r="N1270" s="130" t="s">
        <v>5423</v>
      </c>
      <c r="O1270" s="95"/>
    </row>
    <row r="1271" s="69" customFormat="1" spans="1:15">
      <c r="A1271" s="84">
        <v>103.000000000001</v>
      </c>
      <c r="B1271" s="69" t="s">
        <v>5417</v>
      </c>
      <c r="C1271" s="69" t="s">
        <v>5418</v>
      </c>
      <c r="D1271" s="85">
        <v>391.999999999999</v>
      </c>
      <c r="E1271" s="69" t="s">
        <v>5419</v>
      </c>
      <c r="F1271" s="86" t="s">
        <v>5420</v>
      </c>
      <c r="G1271" s="87" t="s">
        <v>5424</v>
      </c>
      <c r="I1271" s="96" t="s">
        <v>5425</v>
      </c>
      <c r="J1271" s="97" t="s">
        <v>5426</v>
      </c>
      <c r="K1271" s="69" t="s">
        <v>22</v>
      </c>
      <c r="L1271" s="98" t="s">
        <v>32</v>
      </c>
      <c r="M1271" s="99" t="s">
        <v>24</v>
      </c>
      <c r="N1271" s="130" t="s">
        <v>5427</v>
      </c>
      <c r="O1271" s="95"/>
    </row>
    <row r="1272" s="69" customFormat="1" spans="1:15">
      <c r="A1272" s="84">
        <v>103.000000000001</v>
      </c>
      <c r="B1272" s="69" t="s">
        <v>5417</v>
      </c>
      <c r="C1272" s="69" t="s">
        <v>5418</v>
      </c>
      <c r="D1272" s="85">
        <v>391.999999999999</v>
      </c>
      <c r="E1272" s="69" t="s">
        <v>5419</v>
      </c>
      <c r="F1272" s="86" t="s">
        <v>5420</v>
      </c>
      <c r="G1272" s="87" t="s">
        <v>5428</v>
      </c>
      <c r="I1272" s="96" t="s">
        <v>5429</v>
      </c>
      <c r="J1272" s="97" t="s">
        <v>548</v>
      </c>
      <c r="K1272" s="69" t="s">
        <v>22</v>
      </c>
      <c r="L1272" s="98" t="s">
        <v>5430</v>
      </c>
      <c r="M1272" s="99" t="s">
        <v>24</v>
      </c>
      <c r="N1272" s="100">
        <v>2318</v>
      </c>
      <c r="O1272" s="95"/>
    </row>
    <row r="1273" s="69" customFormat="1" spans="1:15">
      <c r="A1273" s="84">
        <v>103.000000000001</v>
      </c>
      <c r="B1273" s="69" t="s">
        <v>5417</v>
      </c>
      <c r="C1273" s="69" t="s">
        <v>5418</v>
      </c>
      <c r="D1273" s="85">
        <v>391.999999999999</v>
      </c>
      <c r="E1273" s="69" t="s">
        <v>5419</v>
      </c>
      <c r="F1273" s="86" t="s">
        <v>5420</v>
      </c>
      <c r="G1273" s="87" t="s">
        <v>5431</v>
      </c>
      <c r="I1273" s="96" t="s">
        <v>5432</v>
      </c>
      <c r="J1273" s="97" t="s">
        <v>5433</v>
      </c>
      <c r="K1273" s="69" t="s">
        <v>22</v>
      </c>
      <c r="L1273" s="98" t="s">
        <v>1090</v>
      </c>
      <c r="M1273" s="99" t="s">
        <v>69</v>
      </c>
      <c r="N1273" s="100"/>
      <c r="O1273" s="95"/>
    </row>
    <row r="1274" s="69" customFormat="1" spans="1:15">
      <c r="A1274" s="84">
        <v>103.000000000001</v>
      </c>
      <c r="B1274" s="69" t="s">
        <v>5417</v>
      </c>
      <c r="C1274" s="69" t="s">
        <v>5418</v>
      </c>
      <c r="D1274" s="85">
        <v>391.999999999999</v>
      </c>
      <c r="E1274" s="69" t="s">
        <v>5419</v>
      </c>
      <c r="F1274" s="86" t="s">
        <v>5420</v>
      </c>
      <c r="G1274" s="87" t="s">
        <v>5434</v>
      </c>
      <c r="I1274" s="96" t="s">
        <v>5435</v>
      </c>
      <c r="J1274" s="97" t="s">
        <v>2857</v>
      </c>
      <c r="K1274" s="69" t="s">
        <v>22</v>
      </c>
      <c r="L1274" s="98" t="s">
        <v>157</v>
      </c>
      <c r="M1274" s="99" t="s">
        <v>24</v>
      </c>
      <c r="N1274" s="100"/>
      <c r="O1274" s="95"/>
    </row>
    <row r="1275" s="69" customFormat="1" spans="1:15">
      <c r="A1275" s="84">
        <v>103.000000000001</v>
      </c>
      <c r="B1275" s="69" t="s">
        <v>5417</v>
      </c>
      <c r="C1275" s="69" t="s">
        <v>5418</v>
      </c>
      <c r="D1275" s="85">
        <v>391.999999999999</v>
      </c>
      <c r="E1275" s="69" t="s">
        <v>5419</v>
      </c>
      <c r="F1275" s="86" t="s">
        <v>5420</v>
      </c>
      <c r="G1275" s="87" t="s">
        <v>5436</v>
      </c>
      <c r="I1275" s="96" t="s">
        <v>5437</v>
      </c>
      <c r="J1275" s="97" t="s">
        <v>5438</v>
      </c>
      <c r="K1275" s="69" t="s">
        <v>22</v>
      </c>
      <c r="L1275" s="98" t="s">
        <v>2497</v>
      </c>
      <c r="M1275" s="99" t="s">
        <v>24</v>
      </c>
      <c r="N1275" s="100"/>
      <c r="O1275" s="95"/>
    </row>
    <row r="1276" s="69" customFormat="1" ht="56.25" spans="1:15">
      <c r="A1276" s="84">
        <v>103.000000000001</v>
      </c>
      <c r="B1276" s="69" t="s">
        <v>5417</v>
      </c>
      <c r="C1276" s="69" t="s">
        <v>5418</v>
      </c>
      <c r="D1276" s="85">
        <v>391.999999999999</v>
      </c>
      <c r="E1276" s="69" t="s">
        <v>5419</v>
      </c>
      <c r="F1276" s="86" t="s">
        <v>5420</v>
      </c>
      <c r="G1276" s="87" t="s">
        <v>5439</v>
      </c>
      <c r="I1276" s="96" t="s">
        <v>5440</v>
      </c>
      <c r="J1276" s="97" t="s">
        <v>717</v>
      </c>
      <c r="K1276" s="69" t="s">
        <v>22</v>
      </c>
      <c r="L1276" s="98" t="s">
        <v>5441</v>
      </c>
      <c r="M1276" s="99" t="s">
        <v>24</v>
      </c>
      <c r="N1276" s="130" t="s">
        <v>5442</v>
      </c>
      <c r="O1276" s="95"/>
    </row>
    <row r="1277" s="69" customFormat="1" ht="37.5" spans="1:15">
      <c r="A1277" s="84">
        <v>103.000000000001</v>
      </c>
      <c r="B1277" s="69" t="s">
        <v>5417</v>
      </c>
      <c r="C1277" s="69" t="s">
        <v>5418</v>
      </c>
      <c r="D1277" s="85">
        <v>391.999999999999</v>
      </c>
      <c r="E1277" s="69" t="s">
        <v>5419</v>
      </c>
      <c r="F1277" s="86" t="s">
        <v>5420</v>
      </c>
      <c r="G1277" s="87" t="s">
        <v>5443</v>
      </c>
      <c r="I1277" s="96" t="s">
        <v>5444</v>
      </c>
      <c r="J1277" s="97" t="s">
        <v>21</v>
      </c>
      <c r="K1277" s="69" t="s">
        <v>22</v>
      </c>
      <c r="L1277" s="98" t="s">
        <v>5445</v>
      </c>
      <c r="M1277" s="99" t="s">
        <v>24</v>
      </c>
      <c r="N1277" s="130" t="s">
        <v>5446</v>
      </c>
      <c r="O1277" s="95"/>
    </row>
    <row r="1278" s="69" customFormat="1" spans="1:15">
      <c r="A1278" s="84">
        <v>103.000000000001</v>
      </c>
      <c r="B1278" s="69" t="s">
        <v>5417</v>
      </c>
      <c r="C1278" s="69" t="s">
        <v>5418</v>
      </c>
      <c r="D1278" s="85">
        <v>391.999999999999</v>
      </c>
      <c r="E1278" s="69" t="s">
        <v>5419</v>
      </c>
      <c r="F1278" s="86" t="s">
        <v>5420</v>
      </c>
      <c r="G1278" s="87" t="s">
        <v>5447</v>
      </c>
      <c r="I1278" s="96" t="s">
        <v>5448</v>
      </c>
      <c r="J1278" s="97" t="s">
        <v>21</v>
      </c>
      <c r="K1278" s="69" t="s">
        <v>22</v>
      </c>
      <c r="L1278" s="98" t="s">
        <v>3607</v>
      </c>
      <c r="M1278" s="99" t="s">
        <v>24</v>
      </c>
      <c r="N1278" s="100"/>
      <c r="O1278" s="95"/>
    </row>
    <row r="1279" s="69" customFormat="1" spans="1:15">
      <c r="A1279" s="84">
        <v>103.000000000001</v>
      </c>
      <c r="B1279" s="69" t="s">
        <v>5417</v>
      </c>
      <c r="C1279" s="69" t="s">
        <v>5418</v>
      </c>
      <c r="D1279" s="85">
        <v>391.999999999999</v>
      </c>
      <c r="E1279" s="69" t="s">
        <v>5419</v>
      </c>
      <c r="F1279" s="86" t="s">
        <v>5420</v>
      </c>
      <c r="G1279" s="87" t="s">
        <v>5449</v>
      </c>
      <c r="I1279" s="96" t="s">
        <v>5450</v>
      </c>
      <c r="J1279" s="97" t="s">
        <v>3732</v>
      </c>
      <c r="K1279" s="69" t="s">
        <v>22</v>
      </c>
      <c r="L1279" s="97" t="s">
        <v>876</v>
      </c>
      <c r="M1279" s="99" t="s">
        <v>120</v>
      </c>
      <c r="N1279" s="100">
        <v>136</v>
      </c>
      <c r="O1279" s="95"/>
    </row>
    <row r="1280" s="69" customFormat="1" spans="1:15">
      <c r="A1280" s="84">
        <v>103.000000000001</v>
      </c>
      <c r="B1280" s="69" t="s">
        <v>5417</v>
      </c>
      <c r="C1280" s="69" t="s">
        <v>5418</v>
      </c>
      <c r="D1280" s="85">
        <v>392.999999999999</v>
      </c>
      <c r="E1280" s="69" t="s">
        <v>5451</v>
      </c>
      <c r="F1280" s="86" t="s">
        <v>5452</v>
      </c>
      <c r="G1280" s="87" t="s">
        <v>5453</v>
      </c>
      <c r="I1280" s="96" t="s">
        <v>5454</v>
      </c>
      <c r="J1280" s="97" t="s">
        <v>5455</v>
      </c>
      <c r="K1280" s="69" t="s">
        <v>22</v>
      </c>
      <c r="L1280" s="97" t="s">
        <v>1403</v>
      </c>
      <c r="M1280" s="99" t="s">
        <v>120</v>
      </c>
      <c r="N1280" s="100" t="s">
        <v>5456</v>
      </c>
      <c r="O1280" s="95"/>
    </row>
    <row r="1281" s="69" customFormat="1" spans="1:15">
      <c r="A1281" s="84">
        <v>103.000000000001</v>
      </c>
      <c r="B1281" s="69" t="s">
        <v>5417</v>
      </c>
      <c r="C1281" s="69" t="s">
        <v>5418</v>
      </c>
      <c r="D1281" s="85">
        <v>392.999999999999</v>
      </c>
      <c r="E1281" s="69" t="s">
        <v>5451</v>
      </c>
      <c r="F1281" s="86" t="s">
        <v>5452</v>
      </c>
      <c r="G1281" s="87" t="s">
        <v>5457</v>
      </c>
      <c r="I1281" s="96" t="s">
        <v>5458</v>
      </c>
      <c r="J1281" s="97" t="s">
        <v>21</v>
      </c>
      <c r="K1281" s="69" t="s">
        <v>22</v>
      </c>
      <c r="L1281" s="98" t="s">
        <v>157</v>
      </c>
      <c r="M1281" s="99" t="s">
        <v>24</v>
      </c>
      <c r="N1281" s="100"/>
      <c r="O1281" s="95"/>
    </row>
    <row r="1282" s="69" customFormat="1" spans="1:15">
      <c r="A1282" s="84">
        <v>103.000000000001</v>
      </c>
      <c r="B1282" s="69" t="s">
        <v>5417</v>
      </c>
      <c r="C1282" s="69" t="s">
        <v>5418</v>
      </c>
      <c r="D1282" s="85">
        <v>392.999999999999</v>
      </c>
      <c r="E1282" s="69" t="s">
        <v>5451</v>
      </c>
      <c r="F1282" s="86" t="s">
        <v>5452</v>
      </c>
      <c r="G1282" s="87" t="s">
        <v>5459</v>
      </c>
      <c r="I1282" s="96" t="s">
        <v>5460</v>
      </c>
      <c r="J1282" s="97" t="s">
        <v>2547</v>
      </c>
      <c r="K1282" s="69" t="s">
        <v>22</v>
      </c>
      <c r="L1282" s="98" t="s">
        <v>630</v>
      </c>
      <c r="M1282" s="99" t="s">
        <v>24</v>
      </c>
      <c r="N1282" s="100" t="s">
        <v>5461</v>
      </c>
      <c r="O1282" s="95"/>
    </row>
    <row r="1283" s="69" customFormat="1" spans="1:15">
      <c r="A1283" s="84">
        <v>103.000000000001</v>
      </c>
      <c r="B1283" s="69" t="s">
        <v>5417</v>
      </c>
      <c r="C1283" s="69" t="s">
        <v>5418</v>
      </c>
      <c r="D1283" s="85">
        <v>392.999999999999</v>
      </c>
      <c r="E1283" s="69" t="s">
        <v>5451</v>
      </c>
      <c r="F1283" s="86" t="s">
        <v>5452</v>
      </c>
      <c r="G1283" s="87" t="s">
        <v>5462</v>
      </c>
      <c r="I1283" s="96" t="s">
        <v>5463</v>
      </c>
      <c r="J1283" s="97" t="s">
        <v>770</v>
      </c>
      <c r="K1283" s="69" t="s">
        <v>22</v>
      </c>
      <c r="L1283" s="98" t="s">
        <v>630</v>
      </c>
      <c r="M1283" s="99" t="s">
        <v>24</v>
      </c>
      <c r="N1283" s="100" t="s">
        <v>5464</v>
      </c>
      <c r="O1283" s="95"/>
    </row>
    <row r="1284" s="69" customFormat="1" spans="1:15">
      <c r="A1284" s="84">
        <v>103.000000000001</v>
      </c>
      <c r="B1284" s="69" t="s">
        <v>5417</v>
      </c>
      <c r="C1284" s="69" t="s">
        <v>5418</v>
      </c>
      <c r="D1284" s="85">
        <v>392.999999999999</v>
      </c>
      <c r="E1284" s="69" t="s">
        <v>5451</v>
      </c>
      <c r="F1284" s="86" t="s">
        <v>5452</v>
      </c>
      <c r="G1284" s="87" t="s">
        <v>5465</v>
      </c>
      <c r="H1284" s="101" t="s">
        <v>5466</v>
      </c>
      <c r="I1284" s="96" t="s">
        <v>5467</v>
      </c>
      <c r="J1284" s="97" t="s">
        <v>3677</v>
      </c>
      <c r="K1284" s="69" t="s">
        <v>22</v>
      </c>
      <c r="L1284" s="98" t="s">
        <v>893</v>
      </c>
      <c r="M1284" s="99" t="s">
        <v>24</v>
      </c>
      <c r="N1284" s="100"/>
      <c r="O1284" s="95"/>
    </row>
    <row r="1285" s="69" customFormat="1" spans="1:15">
      <c r="A1285" s="84">
        <v>103.000000000001</v>
      </c>
      <c r="B1285" s="69" t="s">
        <v>5417</v>
      </c>
      <c r="C1285" s="69" t="s">
        <v>5418</v>
      </c>
      <c r="D1285" s="85">
        <v>393</v>
      </c>
      <c r="E1285" s="69" t="s">
        <v>5451</v>
      </c>
      <c r="F1285" s="86" t="s">
        <v>5452</v>
      </c>
      <c r="G1285" s="87" t="s">
        <v>5468</v>
      </c>
      <c r="I1285" s="96" t="s">
        <v>5469</v>
      </c>
      <c r="J1285" s="97" t="s">
        <v>5470</v>
      </c>
      <c r="K1285" s="69" t="s">
        <v>22</v>
      </c>
      <c r="L1285" s="98" t="s">
        <v>5471</v>
      </c>
      <c r="M1285" s="99" t="s">
        <v>24</v>
      </c>
      <c r="N1285" s="100"/>
      <c r="O1285" s="95"/>
    </row>
    <row r="1286" s="69" customFormat="1" spans="1:15">
      <c r="A1286" s="84">
        <v>103.000000000001</v>
      </c>
      <c r="B1286" s="69" t="s">
        <v>5417</v>
      </c>
      <c r="C1286" s="69" t="s">
        <v>5418</v>
      </c>
      <c r="D1286" s="85">
        <v>394</v>
      </c>
      <c r="E1286" s="69" t="s">
        <v>5472</v>
      </c>
      <c r="F1286" s="86" t="s">
        <v>5473</v>
      </c>
      <c r="G1286" s="87" t="s">
        <v>5474</v>
      </c>
      <c r="I1286" s="96" t="s">
        <v>5475</v>
      </c>
      <c r="J1286" s="97" t="s">
        <v>21</v>
      </c>
      <c r="K1286" s="69" t="s">
        <v>22</v>
      </c>
      <c r="L1286" s="98" t="s">
        <v>669</v>
      </c>
      <c r="M1286" s="99" t="s">
        <v>24</v>
      </c>
      <c r="N1286" s="100"/>
      <c r="O1286" s="95"/>
    </row>
    <row r="1287" s="69" customFormat="1" ht="37.5" spans="1:15">
      <c r="A1287" s="84">
        <v>103.000000000001</v>
      </c>
      <c r="B1287" s="69" t="s">
        <v>5417</v>
      </c>
      <c r="C1287" s="69" t="s">
        <v>5418</v>
      </c>
      <c r="D1287" s="85">
        <v>395</v>
      </c>
      <c r="E1287" s="69" t="s">
        <v>5476</v>
      </c>
      <c r="F1287" s="86" t="s">
        <v>5477</v>
      </c>
      <c r="G1287" s="87" t="s">
        <v>5478</v>
      </c>
      <c r="I1287" s="96" t="s">
        <v>5479</v>
      </c>
      <c r="J1287" s="97" t="s">
        <v>21</v>
      </c>
      <c r="K1287" s="69" t="s">
        <v>22</v>
      </c>
      <c r="L1287" s="98" t="s">
        <v>5480</v>
      </c>
      <c r="M1287" s="99" t="s">
        <v>24</v>
      </c>
      <c r="N1287" s="100">
        <v>2097</v>
      </c>
      <c r="O1287" s="95"/>
    </row>
    <row r="1288" s="69" customFormat="1" spans="1:15">
      <c r="A1288" s="84">
        <v>103.000000000001</v>
      </c>
      <c r="B1288" s="69" t="s">
        <v>5417</v>
      </c>
      <c r="C1288" s="69" t="s">
        <v>5418</v>
      </c>
      <c r="D1288" s="85">
        <v>396</v>
      </c>
      <c r="E1288" s="69" t="s">
        <v>5481</v>
      </c>
      <c r="F1288" s="86" t="s">
        <v>5482</v>
      </c>
      <c r="G1288" s="87" t="s">
        <v>5483</v>
      </c>
      <c r="H1288" s="69" t="s">
        <v>5484</v>
      </c>
      <c r="I1288" s="96" t="s">
        <v>5485</v>
      </c>
      <c r="J1288" s="97" t="s">
        <v>799</v>
      </c>
      <c r="K1288" s="69" t="s">
        <v>22</v>
      </c>
      <c r="L1288" s="98" t="s">
        <v>32</v>
      </c>
      <c r="M1288" s="99" t="s">
        <v>24</v>
      </c>
      <c r="N1288" s="100"/>
      <c r="O1288" s="95"/>
    </row>
    <row r="1289" s="69" customFormat="1" spans="1:15">
      <c r="A1289" s="84">
        <v>104.000000000001</v>
      </c>
      <c r="B1289" s="69" t="s">
        <v>5486</v>
      </c>
      <c r="C1289" s="69" t="s">
        <v>5487</v>
      </c>
      <c r="D1289" s="85">
        <v>397</v>
      </c>
      <c r="E1289" s="69" t="s">
        <v>5488</v>
      </c>
      <c r="F1289" s="86" t="s">
        <v>5489</v>
      </c>
      <c r="G1289" s="87" t="s">
        <v>5490</v>
      </c>
      <c r="H1289" s="69" t="s">
        <v>5491</v>
      </c>
      <c r="I1289" s="96" t="s">
        <v>5492</v>
      </c>
      <c r="J1289" s="97" t="s">
        <v>5493</v>
      </c>
      <c r="K1289" s="69" t="s">
        <v>2634</v>
      </c>
      <c r="L1289" s="98" t="s">
        <v>32</v>
      </c>
      <c r="M1289" s="99" t="s">
        <v>24</v>
      </c>
      <c r="N1289" s="100"/>
      <c r="O1289" s="95"/>
    </row>
    <row r="1290" s="69" customFormat="1" spans="1:15">
      <c r="A1290" s="84">
        <v>104.000000000001</v>
      </c>
      <c r="B1290" s="69" t="s">
        <v>5486</v>
      </c>
      <c r="C1290" s="69" t="s">
        <v>5487</v>
      </c>
      <c r="D1290" s="85">
        <v>397</v>
      </c>
      <c r="E1290" s="69" t="s">
        <v>5488</v>
      </c>
      <c r="F1290" s="86" t="s">
        <v>5489</v>
      </c>
      <c r="G1290" s="87" t="s">
        <v>5494</v>
      </c>
      <c r="I1290" s="96" t="s">
        <v>5495</v>
      </c>
      <c r="J1290" s="97" t="s">
        <v>5496</v>
      </c>
      <c r="K1290" s="69" t="s">
        <v>3202</v>
      </c>
      <c r="L1290" s="98" t="s">
        <v>32</v>
      </c>
      <c r="M1290" s="99" t="s">
        <v>24</v>
      </c>
      <c r="N1290" s="100"/>
      <c r="O1290" s="95"/>
    </row>
    <row r="1291" s="69" customFormat="1" spans="1:15">
      <c r="A1291" s="84">
        <v>104.000000000001</v>
      </c>
      <c r="B1291" s="69" t="s">
        <v>5486</v>
      </c>
      <c r="C1291" s="69" t="s">
        <v>5487</v>
      </c>
      <c r="D1291" s="85">
        <v>398</v>
      </c>
      <c r="E1291" s="69" t="s">
        <v>5497</v>
      </c>
      <c r="F1291" s="86" t="s">
        <v>5498</v>
      </c>
      <c r="G1291" s="87" t="s">
        <v>5499</v>
      </c>
      <c r="I1291" s="96" t="s">
        <v>5500</v>
      </c>
      <c r="J1291" s="97" t="s">
        <v>5501</v>
      </c>
      <c r="K1291" s="69" t="s">
        <v>3854</v>
      </c>
      <c r="L1291" s="98" t="s">
        <v>32</v>
      </c>
      <c r="M1291" s="99" t="s">
        <v>24</v>
      </c>
      <c r="N1291" s="100"/>
      <c r="O1291" s="95"/>
    </row>
    <row r="1292" s="69" customFormat="1" spans="1:15">
      <c r="A1292" s="84">
        <v>104.000000000001</v>
      </c>
      <c r="B1292" s="69" t="s">
        <v>5486</v>
      </c>
      <c r="C1292" s="69" t="s">
        <v>5487</v>
      </c>
      <c r="D1292" s="85">
        <v>398</v>
      </c>
      <c r="E1292" s="69" t="s">
        <v>5497</v>
      </c>
      <c r="F1292" s="86" t="s">
        <v>5498</v>
      </c>
      <c r="G1292" s="87" t="s">
        <v>5502</v>
      </c>
      <c r="I1292" s="96" t="s">
        <v>5503</v>
      </c>
      <c r="J1292" s="97" t="s">
        <v>548</v>
      </c>
      <c r="K1292" s="69" t="s">
        <v>2634</v>
      </c>
      <c r="L1292" s="98" t="s">
        <v>32</v>
      </c>
      <c r="M1292" s="99" t="s">
        <v>24</v>
      </c>
      <c r="N1292" s="100"/>
      <c r="O1292" s="95"/>
    </row>
    <row r="1293" s="69" customFormat="1" spans="1:15">
      <c r="A1293" s="84">
        <v>105.000000000001</v>
      </c>
      <c r="B1293" s="69" t="s">
        <v>5504</v>
      </c>
      <c r="C1293" s="69" t="s">
        <v>5505</v>
      </c>
      <c r="D1293" s="85">
        <v>399</v>
      </c>
      <c r="E1293" s="69" t="s">
        <v>5506</v>
      </c>
      <c r="F1293" s="86" t="s">
        <v>5507</v>
      </c>
      <c r="G1293" s="87" t="s">
        <v>5508</v>
      </c>
      <c r="I1293" s="96" t="s">
        <v>5509</v>
      </c>
      <c r="J1293" s="97" t="s">
        <v>5510</v>
      </c>
      <c r="K1293" s="69" t="s">
        <v>2689</v>
      </c>
      <c r="L1293" s="98" t="s">
        <v>656</v>
      </c>
      <c r="M1293" s="99" t="s">
        <v>69</v>
      </c>
      <c r="N1293" s="100"/>
      <c r="O1293" s="95"/>
    </row>
    <row r="1294" s="69" customFormat="1" spans="1:15">
      <c r="A1294" s="84">
        <v>105.000000000001</v>
      </c>
      <c r="B1294" s="69" t="s">
        <v>5504</v>
      </c>
      <c r="C1294" s="69" t="s">
        <v>5505</v>
      </c>
      <c r="D1294" s="85">
        <v>400</v>
      </c>
      <c r="E1294" s="69" t="s">
        <v>5511</v>
      </c>
      <c r="F1294" s="86" t="s">
        <v>5512</v>
      </c>
      <c r="G1294" s="87" t="s">
        <v>5513</v>
      </c>
      <c r="I1294" s="96" t="s">
        <v>5514</v>
      </c>
      <c r="J1294" s="97" t="s">
        <v>21</v>
      </c>
      <c r="K1294" s="69" t="s">
        <v>22</v>
      </c>
      <c r="L1294" s="98" t="s">
        <v>240</v>
      </c>
      <c r="M1294" s="99" t="s">
        <v>24</v>
      </c>
      <c r="N1294" s="100"/>
      <c r="O1294" s="95"/>
    </row>
    <row r="1295" s="69" customFormat="1" ht="37.5" spans="1:15">
      <c r="A1295" s="84">
        <v>105.000000000001</v>
      </c>
      <c r="B1295" s="69" t="s">
        <v>5504</v>
      </c>
      <c r="C1295" s="69" t="s">
        <v>5505</v>
      </c>
      <c r="D1295" s="85">
        <v>400</v>
      </c>
      <c r="E1295" s="69" t="s">
        <v>5511</v>
      </c>
      <c r="F1295" s="86" t="s">
        <v>5512</v>
      </c>
      <c r="G1295" s="87" t="s">
        <v>5515</v>
      </c>
      <c r="I1295" s="96" t="s">
        <v>5516</v>
      </c>
      <c r="J1295" s="97" t="s">
        <v>5517</v>
      </c>
      <c r="K1295" s="69" t="s">
        <v>22</v>
      </c>
      <c r="L1295" s="98" t="s">
        <v>5518</v>
      </c>
      <c r="M1295" s="99" t="s">
        <v>24</v>
      </c>
      <c r="N1295" s="100"/>
      <c r="O1295" s="95"/>
    </row>
    <row r="1296" s="69" customFormat="1" spans="1:15">
      <c r="A1296" s="84">
        <v>105.000000000001</v>
      </c>
      <c r="B1296" s="69" t="s">
        <v>5504</v>
      </c>
      <c r="C1296" s="69" t="s">
        <v>5505</v>
      </c>
      <c r="D1296" s="85">
        <v>401</v>
      </c>
      <c r="E1296" s="69" t="s">
        <v>5519</v>
      </c>
      <c r="F1296" s="86" t="s">
        <v>5520</v>
      </c>
      <c r="G1296" s="87" t="s">
        <v>5521</v>
      </c>
      <c r="I1296" s="96" t="s">
        <v>5522</v>
      </c>
      <c r="J1296" s="97" t="s">
        <v>3753</v>
      </c>
      <c r="K1296" s="69" t="s">
        <v>22</v>
      </c>
      <c r="L1296" s="98" t="s">
        <v>157</v>
      </c>
      <c r="M1296" s="99" t="s">
        <v>24</v>
      </c>
      <c r="N1296" s="100"/>
      <c r="O1296" s="95"/>
    </row>
    <row r="1297" s="69" customFormat="1" spans="1:15">
      <c r="A1297" s="84">
        <v>105.000000000001</v>
      </c>
      <c r="B1297" s="69" t="s">
        <v>5504</v>
      </c>
      <c r="C1297" s="69" t="s">
        <v>5505</v>
      </c>
      <c r="D1297" s="85">
        <v>402</v>
      </c>
      <c r="E1297" s="69" t="s">
        <v>5523</v>
      </c>
      <c r="F1297" s="86" t="s">
        <v>5524</v>
      </c>
      <c r="G1297" s="87" t="s">
        <v>5525</v>
      </c>
      <c r="I1297" s="96" t="s">
        <v>5526</v>
      </c>
      <c r="J1297" s="97" t="s">
        <v>21</v>
      </c>
      <c r="K1297" s="69" t="s">
        <v>22</v>
      </c>
      <c r="L1297" s="97" t="s">
        <v>5527</v>
      </c>
      <c r="M1297" s="99" t="s">
        <v>24</v>
      </c>
      <c r="N1297" s="100"/>
      <c r="O1297" s="95"/>
    </row>
    <row r="1298" s="69" customFormat="1" spans="1:15">
      <c r="A1298" s="84">
        <v>106.000000000001</v>
      </c>
      <c r="B1298" s="69" t="s">
        <v>5528</v>
      </c>
      <c r="C1298" s="69" t="s">
        <v>5529</v>
      </c>
      <c r="D1298" s="85">
        <v>403</v>
      </c>
      <c r="E1298" s="69" t="s">
        <v>5530</v>
      </c>
      <c r="F1298" s="86" t="s">
        <v>5531</v>
      </c>
      <c r="G1298" s="87" t="s">
        <v>5532</v>
      </c>
      <c r="H1298" s="101" t="s">
        <v>5533</v>
      </c>
      <c r="I1298" s="96" t="s">
        <v>5534</v>
      </c>
      <c r="J1298" s="97" t="s">
        <v>5535</v>
      </c>
      <c r="K1298" s="69" t="s">
        <v>268</v>
      </c>
      <c r="L1298" s="98" t="s">
        <v>5536</v>
      </c>
      <c r="M1298" s="99" t="s">
        <v>24</v>
      </c>
      <c r="N1298" s="100">
        <v>25612</v>
      </c>
      <c r="O1298" s="95"/>
    </row>
    <row r="1299" s="69" customFormat="1" spans="1:15">
      <c r="A1299" s="84">
        <v>106.000000000001</v>
      </c>
      <c r="B1299" s="69" t="s">
        <v>5528</v>
      </c>
      <c r="C1299" s="69" t="s">
        <v>5529</v>
      </c>
      <c r="D1299" s="85">
        <v>404</v>
      </c>
      <c r="E1299" s="69" t="s">
        <v>5537</v>
      </c>
      <c r="F1299" s="86" t="s">
        <v>5538</v>
      </c>
      <c r="G1299" s="87" t="s">
        <v>5539</v>
      </c>
      <c r="I1299" s="96" t="s">
        <v>5540</v>
      </c>
      <c r="J1299" s="97" t="s">
        <v>5541</v>
      </c>
      <c r="K1299" s="69" t="s">
        <v>22</v>
      </c>
      <c r="L1299" s="98" t="s">
        <v>3632</v>
      </c>
      <c r="M1299" s="99" t="s">
        <v>24</v>
      </c>
      <c r="N1299" s="100"/>
      <c r="O1299" s="95"/>
    </row>
    <row r="1300" s="69" customFormat="1" ht="37.5" spans="1:15">
      <c r="A1300" s="84">
        <v>106.000000000001</v>
      </c>
      <c r="B1300" s="69" t="s">
        <v>5528</v>
      </c>
      <c r="C1300" s="69" t="s">
        <v>5529</v>
      </c>
      <c r="D1300" s="85">
        <v>404</v>
      </c>
      <c r="E1300" s="69" t="s">
        <v>5537</v>
      </c>
      <c r="F1300" s="86" t="s">
        <v>5538</v>
      </c>
      <c r="G1300" s="87" t="s">
        <v>5542</v>
      </c>
      <c r="I1300" s="96" t="s">
        <v>5543</v>
      </c>
      <c r="J1300" s="97" t="s">
        <v>21</v>
      </c>
      <c r="K1300" s="69" t="s">
        <v>22</v>
      </c>
      <c r="L1300" s="98" t="s">
        <v>5544</v>
      </c>
      <c r="M1300" s="99" t="s">
        <v>24</v>
      </c>
      <c r="N1300" s="100">
        <v>124</v>
      </c>
      <c r="O1300" s="95"/>
    </row>
    <row r="1301" s="69" customFormat="1" spans="1:15">
      <c r="A1301" s="84">
        <v>107.000000000001</v>
      </c>
      <c r="B1301" s="69" t="s">
        <v>5528</v>
      </c>
      <c r="C1301" s="69" t="s">
        <v>5529</v>
      </c>
      <c r="D1301" s="85">
        <v>405</v>
      </c>
      <c r="E1301" s="69" t="s">
        <v>5537</v>
      </c>
      <c r="F1301" s="86" t="s">
        <v>5538</v>
      </c>
      <c r="G1301" s="89" t="s">
        <v>5545</v>
      </c>
      <c r="I1301" s="96" t="s">
        <v>5546</v>
      </c>
      <c r="J1301" s="97" t="s">
        <v>5547</v>
      </c>
      <c r="K1301" s="101" t="s">
        <v>55</v>
      </c>
      <c r="L1301" s="98" t="s">
        <v>1343</v>
      </c>
      <c r="M1301" s="99" t="s">
        <v>158</v>
      </c>
      <c r="N1301" s="100"/>
      <c r="O1301" s="95"/>
    </row>
    <row r="1302" s="69" customFormat="1" spans="1:15">
      <c r="A1302" s="84">
        <v>106.000000000001</v>
      </c>
      <c r="B1302" s="69" t="s">
        <v>5528</v>
      </c>
      <c r="C1302" s="69" t="s">
        <v>5529</v>
      </c>
      <c r="D1302" s="85">
        <v>404</v>
      </c>
      <c r="E1302" s="69" t="s">
        <v>5537</v>
      </c>
      <c r="F1302" s="86" t="s">
        <v>5538</v>
      </c>
      <c r="G1302" s="87" t="s">
        <v>5548</v>
      </c>
      <c r="I1302" s="96" t="s">
        <v>5549</v>
      </c>
      <c r="J1302" s="97" t="s">
        <v>99</v>
      </c>
      <c r="K1302" s="69" t="s">
        <v>22</v>
      </c>
      <c r="L1302" s="98" t="s">
        <v>174</v>
      </c>
      <c r="M1302" s="99" t="s">
        <v>24</v>
      </c>
      <c r="N1302" s="100"/>
      <c r="O1302" s="95"/>
    </row>
    <row r="1303" s="69" customFormat="1" spans="1:15">
      <c r="A1303" s="84">
        <v>106.000000000001</v>
      </c>
      <c r="B1303" s="69" t="s">
        <v>5528</v>
      </c>
      <c r="C1303" s="69" t="s">
        <v>5529</v>
      </c>
      <c r="D1303" s="85">
        <v>405</v>
      </c>
      <c r="E1303" s="69" t="s">
        <v>5550</v>
      </c>
      <c r="F1303" s="86" t="s">
        <v>5551</v>
      </c>
      <c r="G1303" s="87" t="s">
        <v>5552</v>
      </c>
      <c r="I1303" s="96" t="s">
        <v>5553</v>
      </c>
      <c r="J1303" s="97" t="s">
        <v>5554</v>
      </c>
      <c r="K1303" s="69" t="s">
        <v>22</v>
      </c>
      <c r="L1303" s="97" t="s">
        <v>3226</v>
      </c>
      <c r="M1303" s="99" t="s">
        <v>24</v>
      </c>
      <c r="N1303" s="100" t="s">
        <v>5555</v>
      </c>
      <c r="O1303" s="95"/>
    </row>
    <row r="1304" s="69" customFormat="1" ht="37.5" spans="1:15">
      <c r="A1304" s="84">
        <v>106.000000000001</v>
      </c>
      <c r="B1304" s="69" t="s">
        <v>5528</v>
      </c>
      <c r="C1304" s="69" t="s">
        <v>5529</v>
      </c>
      <c r="D1304" s="85">
        <v>405</v>
      </c>
      <c r="E1304" s="69" t="s">
        <v>5550</v>
      </c>
      <c r="F1304" s="86" t="s">
        <v>5551</v>
      </c>
      <c r="G1304" s="87" t="s">
        <v>5556</v>
      </c>
      <c r="I1304" s="96" t="s">
        <v>5557</v>
      </c>
      <c r="J1304" s="97" t="s">
        <v>21</v>
      </c>
      <c r="K1304" s="69" t="s">
        <v>22</v>
      </c>
      <c r="L1304" s="98" t="s">
        <v>5558</v>
      </c>
      <c r="M1304" s="99" t="s">
        <v>24</v>
      </c>
      <c r="N1304" s="100">
        <v>5260</v>
      </c>
      <c r="O1304" s="95"/>
    </row>
    <row r="1305" s="69" customFormat="1" ht="37.5" spans="1:15">
      <c r="A1305" s="84">
        <v>106.000000000001</v>
      </c>
      <c r="B1305" s="69" t="s">
        <v>5528</v>
      </c>
      <c r="C1305" s="69" t="s">
        <v>5529</v>
      </c>
      <c r="D1305" s="85">
        <v>404.999999999999</v>
      </c>
      <c r="E1305" s="69" t="s">
        <v>5550</v>
      </c>
      <c r="F1305" s="86" t="s">
        <v>5551</v>
      </c>
      <c r="G1305" s="87" t="s">
        <v>5559</v>
      </c>
      <c r="I1305" s="96" t="s">
        <v>5560</v>
      </c>
      <c r="J1305" s="97" t="s">
        <v>229</v>
      </c>
      <c r="K1305" s="69" t="s">
        <v>22</v>
      </c>
      <c r="L1305" s="98" t="s">
        <v>5561</v>
      </c>
      <c r="M1305" s="99" t="s">
        <v>24</v>
      </c>
      <c r="N1305" s="100">
        <v>5260</v>
      </c>
      <c r="O1305" s="95"/>
    </row>
    <row r="1306" s="69" customFormat="1" spans="1:15">
      <c r="A1306" s="84">
        <v>106.000000000001</v>
      </c>
      <c r="B1306" s="69" t="s">
        <v>5528</v>
      </c>
      <c r="C1306" s="69" t="s">
        <v>5529</v>
      </c>
      <c r="D1306" s="85">
        <v>405</v>
      </c>
      <c r="E1306" s="69" t="s">
        <v>5550</v>
      </c>
      <c r="F1306" s="86" t="s">
        <v>5551</v>
      </c>
      <c r="G1306" s="87" t="s">
        <v>5562</v>
      </c>
      <c r="I1306" s="96" t="s">
        <v>5563</v>
      </c>
      <c r="J1306" s="97" t="s">
        <v>865</v>
      </c>
      <c r="K1306" s="69" t="s">
        <v>22</v>
      </c>
      <c r="L1306" s="98" t="s">
        <v>3997</v>
      </c>
      <c r="M1306" s="99" t="s">
        <v>33</v>
      </c>
      <c r="N1306" s="100"/>
      <c r="O1306" s="95"/>
    </row>
    <row r="1307" s="69" customFormat="1" spans="1:15">
      <c r="A1307" s="84">
        <v>106.000000000001</v>
      </c>
      <c r="B1307" s="69" t="s">
        <v>5528</v>
      </c>
      <c r="C1307" s="69" t="s">
        <v>5529</v>
      </c>
      <c r="D1307" s="85">
        <v>404.999999999999</v>
      </c>
      <c r="E1307" s="69" t="s">
        <v>5550</v>
      </c>
      <c r="F1307" s="86" t="s">
        <v>5551</v>
      </c>
      <c r="G1307" s="87" t="s">
        <v>5564</v>
      </c>
      <c r="I1307" s="96" t="s">
        <v>5565</v>
      </c>
      <c r="J1307" s="97" t="s">
        <v>5566</v>
      </c>
      <c r="K1307" s="69" t="s">
        <v>22</v>
      </c>
      <c r="L1307" s="98" t="s">
        <v>5567</v>
      </c>
      <c r="M1307" s="99" t="s">
        <v>24</v>
      </c>
      <c r="N1307" s="130" t="s">
        <v>5568</v>
      </c>
      <c r="O1307" s="95"/>
    </row>
    <row r="1308" s="69" customFormat="1" spans="1:15">
      <c r="A1308" s="84">
        <v>106.000000000001</v>
      </c>
      <c r="B1308" s="69" t="s">
        <v>5528</v>
      </c>
      <c r="C1308" s="69" t="s">
        <v>5529</v>
      </c>
      <c r="D1308" s="85">
        <v>405</v>
      </c>
      <c r="E1308" s="69" t="s">
        <v>5550</v>
      </c>
      <c r="F1308" s="86" t="s">
        <v>5551</v>
      </c>
      <c r="G1308" s="87" t="s">
        <v>5569</v>
      </c>
      <c r="I1308" s="96" t="s">
        <v>5570</v>
      </c>
      <c r="J1308" s="97" t="s">
        <v>5571</v>
      </c>
      <c r="K1308" s="69" t="s">
        <v>22</v>
      </c>
      <c r="L1308" s="98" t="s">
        <v>2185</v>
      </c>
      <c r="M1308" s="99" t="s">
        <v>24</v>
      </c>
      <c r="N1308" s="100"/>
      <c r="O1308" s="95"/>
    </row>
    <row r="1309" s="69" customFormat="1" spans="1:15">
      <c r="A1309" s="84">
        <v>106.000000000001</v>
      </c>
      <c r="B1309" s="69" t="s">
        <v>5528</v>
      </c>
      <c r="C1309" s="69" t="s">
        <v>5529</v>
      </c>
      <c r="D1309" s="85">
        <v>405</v>
      </c>
      <c r="E1309" s="69" t="s">
        <v>5550</v>
      </c>
      <c r="F1309" s="86" t="s">
        <v>5551</v>
      </c>
      <c r="G1309" s="87" t="s">
        <v>5572</v>
      </c>
      <c r="I1309" s="96" t="s">
        <v>5573</v>
      </c>
      <c r="J1309" s="97" t="s">
        <v>5574</v>
      </c>
      <c r="K1309" s="69" t="s">
        <v>22</v>
      </c>
      <c r="L1309" s="98" t="s">
        <v>669</v>
      </c>
      <c r="M1309" s="99" t="s">
        <v>69</v>
      </c>
      <c r="N1309" s="100"/>
      <c r="O1309" s="95"/>
    </row>
    <row r="1310" s="69" customFormat="1" spans="1:15">
      <c r="A1310" s="84">
        <v>106.000000000001</v>
      </c>
      <c r="B1310" s="69" t="s">
        <v>5528</v>
      </c>
      <c r="C1310" s="69" t="s">
        <v>5529</v>
      </c>
      <c r="D1310" s="85">
        <v>405</v>
      </c>
      <c r="E1310" s="69" t="s">
        <v>5550</v>
      </c>
      <c r="F1310" s="86" t="s">
        <v>5551</v>
      </c>
      <c r="G1310" s="87" t="s">
        <v>5575</v>
      </c>
      <c r="I1310" s="96" t="s">
        <v>5576</v>
      </c>
      <c r="J1310" s="97" t="s">
        <v>5577</v>
      </c>
      <c r="K1310" s="69" t="s">
        <v>22</v>
      </c>
      <c r="L1310" s="98" t="s">
        <v>32</v>
      </c>
      <c r="M1310" s="99" t="s">
        <v>24</v>
      </c>
      <c r="N1310" s="100"/>
      <c r="O1310" s="95"/>
    </row>
    <row r="1311" s="69" customFormat="1" spans="1:15">
      <c r="A1311" s="84">
        <v>106.000000000001</v>
      </c>
      <c r="B1311" s="69" t="s">
        <v>5528</v>
      </c>
      <c r="C1311" s="69" t="s">
        <v>5529</v>
      </c>
      <c r="D1311" s="85">
        <v>404.999999999999</v>
      </c>
      <c r="E1311" s="69" t="s">
        <v>5550</v>
      </c>
      <c r="F1311" s="86" t="s">
        <v>5551</v>
      </c>
      <c r="G1311" s="87" t="s">
        <v>5578</v>
      </c>
      <c r="H1311" s="69" t="s">
        <v>5579</v>
      </c>
      <c r="I1311" s="96" t="s">
        <v>5580</v>
      </c>
      <c r="J1311" s="97" t="s">
        <v>1860</v>
      </c>
      <c r="K1311" s="69" t="s">
        <v>22</v>
      </c>
      <c r="L1311" s="98" t="s">
        <v>32</v>
      </c>
      <c r="M1311" s="99" t="s">
        <v>120</v>
      </c>
      <c r="N1311" s="100" t="s">
        <v>5581</v>
      </c>
      <c r="O1311" s="95"/>
    </row>
    <row r="1312" s="69" customFormat="1" spans="1:15">
      <c r="A1312" s="84">
        <v>106.000000000001</v>
      </c>
      <c r="B1312" s="69" t="s">
        <v>5528</v>
      </c>
      <c r="C1312" s="69" t="s">
        <v>5529</v>
      </c>
      <c r="D1312" s="85">
        <v>405</v>
      </c>
      <c r="E1312" s="69" t="s">
        <v>5550</v>
      </c>
      <c r="F1312" s="86" t="s">
        <v>5551</v>
      </c>
      <c r="G1312" s="87" t="s">
        <v>5582</v>
      </c>
      <c r="I1312" s="96" t="s">
        <v>5583</v>
      </c>
      <c r="J1312" s="97" t="s">
        <v>2157</v>
      </c>
      <c r="K1312" s="69" t="s">
        <v>22</v>
      </c>
      <c r="L1312" s="98" t="s">
        <v>1094</v>
      </c>
      <c r="M1312" s="99" t="s">
        <v>120</v>
      </c>
      <c r="N1312" s="100">
        <v>2618</v>
      </c>
      <c r="O1312" s="95"/>
    </row>
    <row r="1313" s="69" customFormat="1" spans="1:15">
      <c r="A1313" s="84">
        <v>106.000000000001</v>
      </c>
      <c r="B1313" s="69" t="s">
        <v>5528</v>
      </c>
      <c r="C1313" s="69" t="s">
        <v>5529</v>
      </c>
      <c r="D1313" s="85">
        <v>404.999999999999</v>
      </c>
      <c r="E1313" s="69" t="s">
        <v>5550</v>
      </c>
      <c r="F1313" s="86" t="s">
        <v>5551</v>
      </c>
      <c r="G1313" s="87" t="s">
        <v>5569</v>
      </c>
      <c r="H1313" s="69" t="s">
        <v>5584</v>
      </c>
      <c r="I1313" s="96" t="s">
        <v>5570</v>
      </c>
      <c r="J1313" s="97" t="s">
        <v>21</v>
      </c>
      <c r="K1313" s="69" t="s">
        <v>22</v>
      </c>
      <c r="L1313" s="98" t="s">
        <v>5585</v>
      </c>
      <c r="M1313" s="99" t="s">
        <v>24</v>
      </c>
      <c r="N1313" s="100"/>
      <c r="O1313" s="95"/>
    </row>
    <row r="1314" s="69" customFormat="1" spans="1:15">
      <c r="A1314" s="84">
        <v>106.000000000001</v>
      </c>
      <c r="B1314" s="69" t="s">
        <v>5528</v>
      </c>
      <c r="C1314" s="69" t="s">
        <v>5529</v>
      </c>
      <c r="D1314" s="85">
        <v>404.999999999999</v>
      </c>
      <c r="E1314" s="69" t="s">
        <v>5550</v>
      </c>
      <c r="F1314" s="86" t="s">
        <v>5551</v>
      </c>
      <c r="G1314" s="87" t="s">
        <v>5586</v>
      </c>
      <c r="I1314" s="96" t="s">
        <v>5587</v>
      </c>
      <c r="J1314" s="97" t="s">
        <v>5588</v>
      </c>
      <c r="K1314" s="69" t="s">
        <v>22</v>
      </c>
      <c r="L1314" s="98" t="s">
        <v>411</v>
      </c>
      <c r="M1314" s="99" t="s">
        <v>24</v>
      </c>
      <c r="N1314" s="100"/>
      <c r="O1314" s="95"/>
    </row>
    <row r="1315" s="69" customFormat="1" ht="37.5" spans="1:15">
      <c r="A1315" s="84">
        <v>106.000000000001</v>
      </c>
      <c r="B1315" s="69" t="s">
        <v>5528</v>
      </c>
      <c r="C1315" s="69" t="s">
        <v>5529</v>
      </c>
      <c r="D1315" s="85">
        <v>405</v>
      </c>
      <c r="E1315" s="69" t="s">
        <v>5550</v>
      </c>
      <c r="F1315" s="86" t="s">
        <v>5551</v>
      </c>
      <c r="G1315" s="87" t="s">
        <v>5589</v>
      </c>
      <c r="I1315" s="96" t="s">
        <v>5590</v>
      </c>
      <c r="J1315" s="97" t="s">
        <v>21</v>
      </c>
      <c r="K1315" s="69" t="s">
        <v>22</v>
      </c>
      <c r="L1315" s="98" t="s">
        <v>5591</v>
      </c>
      <c r="M1315" s="99" t="s">
        <v>24</v>
      </c>
      <c r="N1315" s="100"/>
      <c r="O1315" s="95"/>
    </row>
    <row r="1316" s="69" customFormat="1" spans="1:15">
      <c r="A1316" s="84">
        <v>106.000000000001</v>
      </c>
      <c r="B1316" s="69" t="s">
        <v>5528</v>
      </c>
      <c r="C1316" s="69" t="s">
        <v>5529</v>
      </c>
      <c r="D1316" s="85">
        <v>404.999999999999</v>
      </c>
      <c r="E1316" s="69" t="s">
        <v>5550</v>
      </c>
      <c r="F1316" s="86" t="s">
        <v>5551</v>
      </c>
      <c r="G1316" s="87" t="s">
        <v>5592</v>
      </c>
      <c r="I1316" s="96" t="s">
        <v>5593</v>
      </c>
      <c r="J1316" s="97" t="s">
        <v>2044</v>
      </c>
      <c r="K1316" s="69" t="s">
        <v>22</v>
      </c>
      <c r="L1316" s="97" t="s">
        <v>5594</v>
      </c>
      <c r="M1316" s="99" t="s">
        <v>24</v>
      </c>
      <c r="N1316" s="100"/>
      <c r="O1316" s="95"/>
    </row>
    <row r="1317" s="69" customFormat="1" spans="1:15">
      <c r="A1317" s="84">
        <v>106.000000000001</v>
      </c>
      <c r="B1317" s="69" t="s">
        <v>5528</v>
      </c>
      <c r="C1317" s="69" t="s">
        <v>5529</v>
      </c>
      <c r="D1317" s="85">
        <v>404.999999999999</v>
      </c>
      <c r="E1317" s="69" t="s">
        <v>5550</v>
      </c>
      <c r="F1317" s="86" t="s">
        <v>5551</v>
      </c>
      <c r="G1317" s="87" t="s">
        <v>5595</v>
      </c>
      <c r="I1317" s="96" t="s">
        <v>5596</v>
      </c>
      <c r="J1317" s="97" t="s">
        <v>5597</v>
      </c>
      <c r="K1317" s="69" t="s">
        <v>22</v>
      </c>
      <c r="L1317" s="98" t="s">
        <v>157</v>
      </c>
      <c r="M1317" s="99" t="s">
        <v>120</v>
      </c>
      <c r="N1317" s="100">
        <v>1652</v>
      </c>
      <c r="O1317" s="95"/>
    </row>
    <row r="1318" s="69" customFormat="1" spans="1:15">
      <c r="A1318" s="84">
        <v>107.000000000001</v>
      </c>
      <c r="B1318" s="69" t="s">
        <v>5598</v>
      </c>
      <c r="C1318" s="69" t="s">
        <v>5599</v>
      </c>
      <c r="D1318" s="85">
        <v>405.999999999999</v>
      </c>
      <c r="E1318" s="69" t="s">
        <v>5600</v>
      </c>
      <c r="F1318" s="86" t="s">
        <v>5601</v>
      </c>
      <c r="G1318" s="87" t="s">
        <v>5602</v>
      </c>
      <c r="I1318" s="96" t="s">
        <v>5603</v>
      </c>
      <c r="J1318" s="97" t="s">
        <v>5604</v>
      </c>
      <c r="K1318" s="69" t="s">
        <v>22</v>
      </c>
      <c r="L1318" s="97" t="s">
        <v>1027</v>
      </c>
      <c r="M1318" s="99" t="s">
        <v>120</v>
      </c>
      <c r="N1318" s="100"/>
      <c r="O1318" s="95"/>
    </row>
    <row r="1319" s="69" customFormat="1" spans="1:15">
      <c r="A1319" s="84">
        <v>107.000000000001</v>
      </c>
      <c r="B1319" s="69" t="s">
        <v>5598</v>
      </c>
      <c r="C1319" s="69" t="s">
        <v>5599</v>
      </c>
      <c r="D1319" s="85">
        <v>405.999999999999</v>
      </c>
      <c r="E1319" s="69" t="s">
        <v>5600</v>
      </c>
      <c r="F1319" s="86" t="s">
        <v>5601</v>
      </c>
      <c r="G1319" s="87" t="s">
        <v>5605</v>
      </c>
      <c r="I1319" s="96" t="s">
        <v>5606</v>
      </c>
      <c r="J1319" s="97" t="s">
        <v>5607</v>
      </c>
      <c r="K1319" s="69" t="s">
        <v>22</v>
      </c>
      <c r="L1319" s="98" t="s">
        <v>5608</v>
      </c>
      <c r="M1319" s="99" t="s">
        <v>24</v>
      </c>
      <c r="N1319" s="100">
        <v>165325</v>
      </c>
      <c r="O1319" s="95"/>
    </row>
    <row r="1320" s="69" customFormat="1" ht="37.5" spans="1:15">
      <c r="A1320" s="84">
        <v>107.000000000001</v>
      </c>
      <c r="B1320" s="69" t="s">
        <v>5598</v>
      </c>
      <c r="C1320" s="69" t="s">
        <v>5599</v>
      </c>
      <c r="D1320" s="85">
        <v>406.999999999999</v>
      </c>
      <c r="E1320" s="69" t="s">
        <v>5609</v>
      </c>
      <c r="F1320" s="86" t="s">
        <v>5610</v>
      </c>
      <c r="G1320" s="87" t="s">
        <v>5611</v>
      </c>
      <c r="H1320" s="101" t="s">
        <v>5612</v>
      </c>
      <c r="I1320" s="96" t="s">
        <v>5613</v>
      </c>
      <c r="J1320" s="97" t="s">
        <v>2313</v>
      </c>
      <c r="K1320" s="69" t="s">
        <v>22</v>
      </c>
      <c r="L1320" s="98" t="s">
        <v>5614</v>
      </c>
      <c r="M1320" s="99" t="s">
        <v>24</v>
      </c>
      <c r="N1320" s="100">
        <v>17130</v>
      </c>
      <c r="O1320" s="95"/>
    </row>
    <row r="1321" s="69" customFormat="1" ht="37.5" spans="1:15">
      <c r="A1321" s="84">
        <v>107.000000000001</v>
      </c>
      <c r="B1321" s="69" t="s">
        <v>5598</v>
      </c>
      <c r="C1321" s="69" t="s">
        <v>5599</v>
      </c>
      <c r="D1321" s="85">
        <v>406.999999999999</v>
      </c>
      <c r="E1321" s="69" t="s">
        <v>5609</v>
      </c>
      <c r="F1321" s="86" t="s">
        <v>5610</v>
      </c>
      <c r="G1321" s="87" t="s">
        <v>5615</v>
      </c>
      <c r="I1321" s="96" t="s">
        <v>5616</v>
      </c>
      <c r="J1321" s="97" t="s">
        <v>5617</v>
      </c>
      <c r="K1321" s="69" t="s">
        <v>22</v>
      </c>
      <c r="L1321" s="98" t="s">
        <v>5618</v>
      </c>
      <c r="M1321" s="99" t="s">
        <v>24</v>
      </c>
      <c r="N1321" s="100">
        <v>2173</v>
      </c>
      <c r="O1321" s="95"/>
    </row>
    <row r="1322" s="69" customFormat="1" spans="1:15">
      <c r="A1322" s="84">
        <v>107.000000000001</v>
      </c>
      <c r="B1322" s="69" t="s">
        <v>5598</v>
      </c>
      <c r="C1322" s="69" t="s">
        <v>5599</v>
      </c>
      <c r="D1322" s="85">
        <v>406.999999999999</v>
      </c>
      <c r="E1322" s="69" t="s">
        <v>5609</v>
      </c>
      <c r="F1322" s="86" t="s">
        <v>5610</v>
      </c>
      <c r="G1322" s="87" t="s">
        <v>5619</v>
      </c>
      <c r="I1322" s="96" t="s">
        <v>5620</v>
      </c>
      <c r="J1322" s="97" t="s">
        <v>5621</v>
      </c>
      <c r="K1322" s="69" t="s">
        <v>22</v>
      </c>
      <c r="L1322" s="98" t="s">
        <v>5622</v>
      </c>
      <c r="M1322" s="99" t="s">
        <v>24</v>
      </c>
      <c r="N1322" s="100">
        <v>13347</v>
      </c>
      <c r="O1322" s="95"/>
    </row>
    <row r="1323" s="69" customFormat="1" ht="37.5" spans="1:15">
      <c r="A1323" s="84">
        <v>107.000000000001</v>
      </c>
      <c r="B1323" s="69" t="s">
        <v>5598</v>
      </c>
      <c r="C1323" s="69" t="s">
        <v>5599</v>
      </c>
      <c r="D1323" s="85">
        <v>406.999999999999</v>
      </c>
      <c r="E1323" s="69" t="s">
        <v>5609</v>
      </c>
      <c r="F1323" s="86" t="s">
        <v>5610</v>
      </c>
      <c r="G1323" s="87" t="s">
        <v>5623</v>
      </c>
      <c r="I1323" s="96" t="s">
        <v>5624</v>
      </c>
      <c r="J1323" s="97" t="s">
        <v>5625</v>
      </c>
      <c r="K1323" s="69" t="s">
        <v>22</v>
      </c>
      <c r="L1323" s="98" t="s">
        <v>5626</v>
      </c>
      <c r="M1323" s="99" t="s">
        <v>24</v>
      </c>
      <c r="N1323" s="100"/>
      <c r="O1323" s="95"/>
    </row>
    <row r="1324" s="69" customFormat="1" spans="1:15">
      <c r="A1324" s="84">
        <v>107.000000000001</v>
      </c>
      <c r="B1324" s="69" t="s">
        <v>5598</v>
      </c>
      <c r="C1324" s="69" t="s">
        <v>5599</v>
      </c>
      <c r="D1324" s="85">
        <v>406.999999999999</v>
      </c>
      <c r="E1324" s="69" t="s">
        <v>5609</v>
      </c>
      <c r="F1324" s="86" t="s">
        <v>5610</v>
      </c>
      <c r="G1324" s="87" t="s">
        <v>5627</v>
      </c>
      <c r="I1324" s="96" t="s">
        <v>5628</v>
      </c>
      <c r="J1324" s="97" t="s">
        <v>5629</v>
      </c>
      <c r="K1324" s="69" t="s">
        <v>22</v>
      </c>
      <c r="L1324" s="98" t="s">
        <v>5630</v>
      </c>
      <c r="M1324" s="99" t="s">
        <v>24</v>
      </c>
      <c r="N1324" s="100"/>
      <c r="O1324" s="95"/>
    </row>
    <row r="1325" s="69" customFormat="1" ht="37.5" spans="1:15">
      <c r="A1325" s="84">
        <v>107.000000000001</v>
      </c>
      <c r="B1325" s="69" t="s">
        <v>5598</v>
      </c>
      <c r="C1325" s="69" t="s">
        <v>5599</v>
      </c>
      <c r="D1325" s="85">
        <v>407</v>
      </c>
      <c r="E1325" s="69" t="s">
        <v>5609</v>
      </c>
      <c r="F1325" s="86" t="s">
        <v>5610</v>
      </c>
      <c r="G1325" s="87" t="s">
        <v>5631</v>
      </c>
      <c r="I1325" s="96" t="s">
        <v>5632</v>
      </c>
      <c r="J1325" s="97" t="s">
        <v>757</v>
      </c>
      <c r="K1325" s="69" t="s">
        <v>22</v>
      </c>
      <c r="L1325" s="98" t="s">
        <v>5633</v>
      </c>
      <c r="M1325" s="99" t="s">
        <v>24</v>
      </c>
      <c r="N1325" s="100">
        <v>7322</v>
      </c>
      <c r="O1325" s="95"/>
    </row>
    <row r="1326" s="69" customFormat="1" spans="1:15">
      <c r="A1326" s="84">
        <v>107.000000000001</v>
      </c>
      <c r="B1326" s="69" t="s">
        <v>5598</v>
      </c>
      <c r="C1326" s="69" t="s">
        <v>5599</v>
      </c>
      <c r="D1326" s="85">
        <v>407</v>
      </c>
      <c r="E1326" s="69" t="s">
        <v>5609</v>
      </c>
      <c r="F1326" s="86" t="s">
        <v>5610</v>
      </c>
      <c r="G1326" s="87" t="s">
        <v>5634</v>
      </c>
      <c r="I1326" s="96" t="s">
        <v>5635</v>
      </c>
      <c r="J1326" s="97" t="s">
        <v>548</v>
      </c>
      <c r="K1326" s="69" t="s">
        <v>22</v>
      </c>
      <c r="L1326" s="98" t="s">
        <v>5636</v>
      </c>
      <c r="M1326" s="99" t="s">
        <v>24</v>
      </c>
      <c r="N1326" s="100">
        <v>3022</v>
      </c>
      <c r="O1326" s="95"/>
    </row>
    <row r="1327" s="69" customFormat="1" spans="1:15">
      <c r="A1327" s="84">
        <v>107.000000000001</v>
      </c>
      <c r="B1327" s="69" t="s">
        <v>5598</v>
      </c>
      <c r="C1327" s="69" t="s">
        <v>5599</v>
      </c>
      <c r="D1327" s="85">
        <v>408</v>
      </c>
      <c r="E1327" s="69" t="s">
        <v>5637</v>
      </c>
      <c r="F1327" s="86" t="s">
        <v>5638</v>
      </c>
      <c r="G1327" s="87" t="s">
        <v>5639</v>
      </c>
      <c r="I1327" s="96" t="s">
        <v>5640</v>
      </c>
      <c r="J1327" s="97" t="s">
        <v>5641</v>
      </c>
      <c r="K1327" s="69" t="s">
        <v>22</v>
      </c>
      <c r="L1327" s="98" t="s">
        <v>5642</v>
      </c>
      <c r="M1327" s="99" t="s">
        <v>24</v>
      </c>
      <c r="N1327" s="100">
        <v>3416</v>
      </c>
      <c r="O1327" s="95"/>
    </row>
    <row r="1328" s="69" customFormat="1" ht="37.5" spans="1:15">
      <c r="A1328" s="84">
        <v>107.000000000001</v>
      </c>
      <c r="B1328" s="69" t="s">
        <v>5598</v>
      </c>
      <c r="C1328" s="69" t="s">
        <v>5599</v>
      </c>
      <c r="D1328" s="85">
        <v>409</v>
      </c>
      <c r="E1328" s="69" t="s">
        <v>5643</v>
      </c>
      <c r="F1328" s="86" t="s">
        <v>5644</v>
      </c>
      <c r="G1328" s="87" t="s">
        <v>5645</v>
      </c>
      <c r="I1328" s="96" t="s">
        <v>5646</v>
      </c>
      <c r="J1328" s="97" t="s">
        <v>5647</v>
      </c>
      <c r="K1328" s="69" t="s">
        <v>22</v>
      </c>
      <c r="L1328" s="98" t="s">
        <v>32</v>
      </c>
      <c r="M1328" s="99" t="s">
        <v>69</v>
      </c>
      <c r="N1328" s="100"/>
      <c r="O1328" s="95"/>
    </row>
    <row r="1329" s="69" customFormat="1" ht="37.5" spans="1:15">
      <c r="A1329" s="84">
        <v>107.000000000001</v>
      </c>
      <c r="B1329" s="69" t="s">
        <v>5598</v>
      </c>
      <c r="C1329" s="69" t="s">
        <v>5599</v>
      </c>
      <c r="D1329" s="85">
        <v>409</v>
      </c>
      <c r="E1329" s="69" t="s">
        <v>5643</v>
      </c>
      <c r="F1329" s="86" t="s">
        <v>5644</v>
      </c>
      <c r="G1329" s="87" t="s">
        <v>5648</v>
      </c>
      <c r="I1329" s="96" t="s">
        <v>5649</v>
      </c>
      <c r="J1329" s="97" t="s">
        <v>21</v>
      </c>
      <c r="K1329" s="69" t="s">
        <v>22</v>
      </c>
      <c r="L1329" s="98" t="s">
        <v>5650</v>
      </c>
      <c r="M1329" s="99" t="s">
        <v>24</v>
      </c>
      <c r="N1329" s="100">
        <v>5276</v>
      </c>
      <c r="O1329" s="95"/>
    </row>
    <row r="1330" s="69" customFormat="1" spans="1:15">
      <c r="A1330" s="84">
        <v>107.000000000001</v>
      </c>
      <c r="B1330" s="69" t="s">
        <v>5598</v>
      </c>
      <c r="C1330" s="69" t="s">
        <v>5599</v>
      </c>
      <c r="D1330" s="85">
        <v>409</v>
      </c>
      <c r="E1330" s="69" t="s">
        <v>5643</v>
      </c>
      <c r="F1330" s="86" t="s">
        <v>5644</v>
      </c>
      <c r="G1330" s="87" t="s">
        <v>5651</v>
      </c>
      <c r="I1330" s="96" t="s">
        <v>5652</v>
      </c>
      <c r="J1330" s="97" t="s">
        <v>5653</v>
      </c>
      <c r="K1330" s="69" t="s">
        <v>22</v>
      </c>
      <c r="L1330" s="98" t="s">
        <v>5654</v>
      </c>
      <c r="M1330" s="99" t="s">
        <v>24</v>
      </c>
      <c r="N1330" s="100">
        <v>3307</v>
      </c>
      <c r="O1330" s="95"/>
    </row>
    <row r="1331" s="69" customFormat="1" spans="1:15">
      <c r="A1331" s="84">
        <v>107.000000000001</v>
      </c>
      <c r="B1331" s="69" t="s">
        <v>5598</v>
      </c>
      <c r="C1331" s="69" t="s">
        <v>5599</v>
      </c>
      <c r="D1331" s="85">
        <v>409</v>
      </c>
      <c r="E1331" s="69" t="s">
        <v>5643</v>
      </c>
      <c r="F1331" s="86" t="s">
        <v>5644</v>
      </c>
      <c r="G1331" s="87" t="s">
        <v>5655</v>
      </c>
      <c r="I1331" s="96" t="s">
        <v>5656</v>
      </c>
      <c r="J1331" s="97" t="s">
        <v>548</v>
      </c>
      <c r="K1331" s="69" t="s">
        <v>22</v>
      </c>
      <c r="L1331" s="98" t="s">
        <v>5657</v>
      </c>
      <c r="M1331" s="99" t="s">
        <v>24</v>
      </c>
      <c r="N1331" s="100"/>
      <c r="O1331" s="95"/>
    </row>
    <row r="1332" s="69" customFormat="1" spans="1:15">
      <c r="A1332" s="84">
        <v>107.000000000001</v>
      </c>
      <c r="B1332" s="69" t="s">
        <v>5598</v>
      </c>
      <c r="C1332" s="69" t="s">
        <v>5599</v>
      </c>
      <c r="D1332" s="85">
        <v>410</v>
      </c>
      <c r="E1332" s="69" t="s">
        <v>5658</v>
      </c>
      <c r="F1332" s="86" t="s">
        <v>5659</v>
      </c>
      <c r="G1332" s="87" t="s">
        <v>5660</v>
      </c>
      <c r="I1332" s="96" t="s">
        <v>5661</v>
      </c>
      <c r="J1332" s="97" t="s">
        <v>548</v>
      </c>
      <c r="K1332" s="69" t="s">
        <v>22</v>
      </c>
      <c r="L1332" s="98" t="s">
        <v>5662</v>
      </c>
      <c r="M1332" s="99" t="s">
        <v>24</v>
      </c>
      <c r="N1332" s="100">
        <v>7331</v>
      </c>
      <c r="O1332" s="95"/>
    </row>
    <row r="1333" s="69" customFormat="1" ht="37.5" spans="1:15">
      <c r="A1333" s="84">
        <v>107.000000000001</v>
      </c>
      <c r="B1333" s="69" t="s">
        <v>5598</v>
      </c>
      <c r="C1333" s="69" t="s">
        <v>5599</v>
      </c>
      <c r="D1333" s="85">
        <v>411</v>
      </c>
      <c r="E1333" s="69" t="s">
        <v>5663</v>
      </c>
      <c r="F1333" s="86" t="s">
        <v>5664</v>
      </c>
      <c r="G1333" s="87" t="s">
        <v>5665</v>
      </c>
      <c r="I1333" s="96" t="s">
        <v>5666</v>
      </c>
      <c r="J1333" s="97" t="s">
        <v>5667</v>
      </c>
      <c r="K1333" s="69" t="s">
        <v>22</v>
      </c>
      <c r="L1333" s="98" t="s">
        <v>5668</v>
      </c>
      <c r="M1333" s="99" t="s">
        <v>24</v>
      </c>
      <c r="N1333" s="100">
        <v>4692</v>
      </c>
      <c r="O1333" s="95"/>
    </row>
    <row r="1334" s="69" customFormat="1" ht="37.5" spans="1:15">
      <c r="A1334" s="84">
        <v>107.000000000001</v>
      </c>
      <c r="B1334" s="69" t="s">
        <v>5598</v>
      </c>
      <c r="C1334" s="69" t="s">
        <v>5599</v>
      </c>
      <c r="D1334" s="85">
        <v>411</v>
      </c>
      <c r="E1334" s="69" t="s">
        <v>5663</v>
      </c>
      <c r="F1334" s="86" t="s">
        <v>5664</v>
      </c>
      <c r="G1334" s="87" t="s">
        <v>5669</v>
      </c>
      <c r="I1334" s="96" t="s">
        <v>5670</v>
      </c>
      <c r="J1334" s="97" t="s">
        <v>5671</v>
      </c>
      <c r="K1334" s="69" t="s">
        <v>22</v>
      </c>
      <c r="L1334" s="98" t="s">
        <v>5672</v>
      </c>
      <c r="M1334" s="99" t="s">
        <v>24</v>
      </c>
      <c r="N1334" s="100">
        <v>17027</v>
      </c>
      <c r="O1334" s="95"/>
    </row>
    <row r="1335" s="69" customFormat="1" spans="1:15">
      <c r="A1335" s="84">
        <v>107.000000000001</v>
      </c>
      <c r="B1335" s="69" t="s">
        <v>5598</v>
      </c>
      <c r="C1335" s="69" t="s">
        <v>5599</v>
      </c>
      <c r="D1335" s="85">
        <v>411</v>
      </c>
      <c r="E1335" s="69" t="s">
        <v>5663</v>
      </c>
      <c r="F1335" s="86" t="s">
        <v>5664</v>
      </c>
      <c r="G1335" s="87" t="s">
        <v>5673</v>
      </c>
      <c r="I1335" s="96" t="s">
        <v>5674</v>
      </c>
      <c r="J1335" s="97" t="s">
        <v>5675</v>
      </c>
      <c r="K1335" s="69" t="s">
        <v>22</v>
      </c>
      <c r="L1335" s="98" t="s">
        <v>5676</v>
      </c>
      <c r="M1335" s="99" t="s">
        <v>24</v>
      </c>
      <c r="N1335" s="100">
        <v>4059</v>
      </c>
      <c r="O1335" s="95"/>
    </row>
    <row r="1336" s="69" customFormat="1" spans="1:15">
      <c r="A1336" s="84">
        <v>107.000000000001</v>
      </c>
      <c r="B1336" s="69" t="s">
        <v>5598</v>
      </c>
      <c r="C1336" s="69" t="s">
        <v>5599</v>
      </c>
      <c r="D1336" s="85">
        <v>412</v>
      </c>
      <c r="E1336" s="69" t="s">
        <v>5677</v>
      </c>
      <c r="F1336" s="86" t="s">
        <v>5678</v>
      </c>
      <c r="G1336" s="87" t="s">
        <v>5679</v>
      </c>
      <c r="I1336" s="96" t="s">
        <v>5680</v>
      </c>
      <c r="J1336" s="97" t="s">
        <v>5681</v>
      </c>
      <c r="K1336" s="69" t="s">
        <v>22</v>
      </c>
      <c r="L1336" s="98" t="s">
        <v>5682</v>
      </c>
      <c r="M1336" s="99" t="s">
        <v>24</v>
      </c>
      <c r="N1336" s="100"/>
      <c r="O1336" s="95"/>
    </row>
    <row r="1337" s="69" customFormat="1" spans="1:15">
      <c r="A1337" s="84">
        <v>107.000000000001</v>
      </c>
      <c r="B1337" s="69" t="s">
        <v>5598</v>
      </c>
      <c r="C1337" s="69" t="s">
        <v>5599</v>
      </c>
      <c r="D1337" s="85">
        <v>413</v>
      </c>
      <c r="E1337" s="69" t="s">
        <v>5683</v>
      </c>
      <c r="F1337" s="86" t="s">
        <v>5684</v>
      </c>
      <c r="G1337" s="87" t="s">
        <v>5685</v>
      </c>
      <c r="I1337" s="96" t="s">
        <v>5686</v>
      </c>
      <c r="J1337" s="97" t="s">
        <v>5687</v>
      </c>
      <c r="K1337" s="69" t="s">
        <v>22</v>
      </c>
      <c r="L1337" s="98" t="s">
        <v>157</v>
      </c>
      <c r="M1337" s="99" t="s">
        <v>69</v>
      </c>
      <c r="N1337" s="100"/>
      <c r="O1337" s="95"/>
    </row>
    <row r="1338" s="69" customFormat="1" spans="1:15">
      <c r="A1338" s="84">
        <v>107.000000000001</v>
      </c>
      <c r="B1338" s="69" t="s">
        <v>5598</v>
      </c>
      <c r="C1338" s="69" t="s">
        <v>5599</v>
      </c>
      <c r="D1338" s="85">
        <v>413</v>
      </c>
      <c r="E1338" s="69" t="s">
        <v>5683</v>
      </c>
      <c r="F1338" s="86" t="s">
        <v>5684</v>
      </c>
      <c r="G1338" s="87" t="s">
        <v>5688</v>
      </c>
      <c r="I1338" s="96" t="s">
        <v>5689</v>
      </c>
      <c r="J1338" s="97" t="s">
        <v>5690</v>
      </c>
      <c r="K1338" s="69" t="s">
        <v>22</v>
      </c>
      <c r="L1338" s="98" t="s">
        <v>157</v>
      </c>
      <c r="M1338" s="99" t="s">
        <v>24</v>
      </c>
      <c r="N1338" s="100">
        <v>682</v>
      </c>
      <c r="O1338" s="95"/>
    </row>
    <row r="1339" s="69" customFormat="1" spans="1:15">
      <c r="A1339" s="84">
        <v>107.000000000001</v>
      </c>
      <c r="B1339" s="69" t="s">
        <v>5598</v>
      </c>
      <c r="C1339" s="69" t="s">
        <v>5599</v>
      </c>
      <c r="D1339" s="85">
        <v>413</v>
      </c>
      <c r="E1339" s="69" t="s">
        <v>5683</v>
      </c>
      <c r="F1339" s="86" t="s">
        <v>5684</v>
      </c>
      <c r="G1339" s="87" t="s">
        <v>5691</v>
      </c>
      <c r="I1339" s="96" t="s">
        <v>5692</v>
      </c>
      <c r="J1339" s="97" t="s">
        <v>5693</v>
      </c>
      <c r="K1339" s="69" t="s">
        <v>22</v>
      </c>
      <c r="L1339" s="98" t="s">
        <v>5694</v>
      </c>
      <c r="M1339" s="99" t="s">
        <v>24</v>
      </c>
      <c r="N1339" s="100">
        <v>8769</v>
      </c>
      <c r="O1339" s="95"/>
    </row>
    <row r="1340" s="69" customFormat="1" spans="1:15">
      <c r="A1340" s="84">
        <v>107.000000000001</v>
      </c>
      <c r="B1340" s="69" t="s">
        <v>5598</v>
      </c>
      <c r="C1340" s="69" t="s">
        <v>5599</v>
      </c>
      <c r="D1340" s="85">
        <v>413</v>
      </c>
      <c r="E1340" s="69" t="s">
        <v>5683</v>
      </c>
      <c r="F1340" s="86" t="s">
        <v>5684</v>
      </c>
      <c r="G1340" s="87" t="s">
        <v>5695</v>
      </c>
      <c r="I1340" s="96" t="s">
        <v>5696</v>
      </c>
      <c r="J1340" s="97" t="s">
        <v>5697</v>
      </c>
      <c r="K1340" s="69" t="s">
        <v>22</v>
      </c>
      <c r="L1340" s="98" t="s">
        <v>32</v>
      </c>
      <c r="M1340" s="99" t="s">
        <v>69</v>
      </c>
      <c r="N1340" s="100"/>
      <c r="O1340" s="95"/>
    </row>
    <row r="1341" s="69" customFormat="1" spans="1:15">
      <c r="A1341" s="84">
        <v>107.000000000001</v>
      </c>
      <c r="B1341" s="69" t="s">
        <v>5598</v>
      </c>
      <c r="C1341" s="69" t="s">
        <v>5599</v>
      </c>
      <c r="D1341" s="85">
        <v>414</v>
      </c>
      <c r="E1341" s="69" t="s">
        <v>5698</v>
      </c>
      <c r="F1341" s="86" t="s">
        <v>5699</v>
      </c>
      <c r="G1341" s="87" t="s">
        <v>5700</v>
      </c>
      <c r="I1341" s="96" t="s">
        <v>5701</v>
      </c>
      <c r="J1341" s="97" t="s">
        <v>5702</v>
      </c>
      <c r="K1341" s="69" t="s">
        <v>22</v>
      </c>
      <c r="L1341" s="98" t="s">
        <v>1343</v>
      </c>
      <c r="M1341" s="99" t="s">
        <v>24</v>
      </c>
      <c r="N1341" s="100"/>
      <c r="O1341" s="95"/>
    </row>
    <row r="1342" s="69" customFormat="1" ht="37.5" spans="1:15">
      <c r="A1342" s="84">
        <v>107.000000000001</v>
      </c>
      <c r="B1342" s="69" t="s">
        <v>5598</v>
      </c>
      <c r="C1342" s="69" t="s">
        <v>5599</v>
      </c>
      <c r="D1342" s="85">
        <v>415</v>
      </c>
      <c r="E1342" s="69" t="s">
        <v>5703</v>
      </c>
      <c r="F1342" s="86" t="s">
        <v>5704</v>
      </c>
      <c r="G1342" s="87" t="s">
        <v>5705</v>
      </c>
      <c r="H1342" s="101" t="s">
        <v>5706</v>
      </c>
      <c r="I1342" s="96" t="s">
        <v>5707</v>
      </c>
      <c r="J1342" s="97" t="s">
        <v>2376</v>
      </c>
      <c r="K1342" s="69" t="s">
        <v>22</v>
      </c>
      <c r="L1342" s="98" t="s">
        <v>5708</v>
      </c>
      <c r="M1342" s="99" t="s">
        <v>24</v>
      </c>
      <c r="N1342" s="100">
        <v>1672</v>
      </c>
      <c r="O1342" s="95"/>
    </row>
    <row r="1343" s="69" customFormat="1" spans="1:15">
      <c r="A1343" s="84">
        <v>108.000000000001</v>
      </c>
      <c r="B1343" s="69" t="s">
        <v>5709</v>
      </c>
      <c r="C1343" s="69" t="s">
        <v>5710</v>
      </c>
      <c r="D1343" s="85">
        <v>416</v>
      </c>
      <c r="E1343" s="69" t="s">
        <v>5711</v>
      </c>
      <c r="F1343" s="86" t="s">
        <v>5712</v>
      </c>
      <c r="G1343" s="87" t="s">
        <v>5713</v>
      </c>
      <c r="I1343" s="96" t="s">
        <v>5714</v>
      </c>
      <c r="J1343" s="97" t="s">
        <v>730</v>
      </c>
      <c r="K1343" s="69" t="s">
        <v>22</v>
      </c>
      <c r="L1343" s="97" t="s">
        <v>3084</v>
      </c>
      <c r="M1343" s="99" t="s">
        <v>24</v>
      </c>
      <c r="N1343" s="100"/>
      <c r="O1343" s="95"/>
    </row>
    <row r="1344" s="69" customFormat="1" ht="37.5" spans="1:15">
      <c r="A1344" s="84">
        <v>108.000000000001</v>
      </c>
      <c r="B1344" s="69" t="s">
        <v>5709</v>
      </c>
      <c r="C1344" s="69" t="s">
        <v>5710</v>
      </c>
      <c r="D1344" s="85">
        <v>416</v>
      </c>
      <c r="E1344" s="69" t="s">
        <v>5711</v>
      </c>
      <c r="F1344" s="86" t="s">
        <v>5712</v>
      </c>
      <c r="G1344" s="87" t="s">
        <v>5715</v>
      </c>
      <c r="I1344" s="96" t="s">
        <v>5716</v>
      </c>
      <c r="J1344" s="97" t="s">
        <v>21</v>
      </c>
      <c r="K1344" s="69" t="s">
        <v>22</v>
      </c>
      <c r="L1344" s="98" t="s">
        <v>5717</v>
      </c>
      <c r="M1344" s="99" t="s">
        <v>24</v>
      </c>
      <c r="N1344" s="100">
        <v>6446</v>
      </c>
      <c r="O1344" s="95"/>
    </row>
    <row r="1345" s="69" customFormat="1" spans="1:15">
      <c r="A1345" s="84">
        <v>108.000000000001</v>
      </c>
      <c r="B1345" s="69" t="s">
        <v>5709</v>
      </c>
      <c r="C1345" s="69" t="s">
        <v>5710</v>
      </c>
      <c r="D1345" s="85">
        <v>417</v>
      </c>
      <c r="E1345" s="69" t="s">
        <v>5718</v>
      </c>
      <c r="F1345" s="86" t="s">
        <v>5719</v>
      </c>
      <c r="G1345" s="87" t="s">
        <v>5720</v>
      </c>
      <c r="I1345" s="96" t="s">
        <v>5721</v>
      </c>
      <c r="J1345" s="97" t="s">
        <v>799</v>
      </c>
      <c r="K1345" s="69" t="s">
        <v>268</v>
      </c>
      <c r="L1345" s="97" t="s">
        <v>5722</v>
      </c>
      <c r="M1345" s="99" t="s">
        <v>24</v>
      </c>
      <c r="N1345" s="100"/>
      <c r="O1345" s="95"/>
    </row>
    <row r="1346" s="69" customFormat="1" spans="1:15">
      <c r="A1346" s="84">
        <v>108.000000000001</v>
      </c>
      <c r="B1346" s="69" t="s">
        <v>5709</v>
      </c>
      <c r="C1346" s="69" t="s">
        <v>5710</v>
      </c>
      <c r="D1346" s="85">
        <v>418</v>
      </c>
      <c r="E1346" s="69" t="s">
        <v>5723</v>
      </c>
      <c r="F1346" s="86" t="s">
        <v>5724</v>
      </c>
      <c r="G1346" s="87" t="s">
        <v>5725</v>
      </c>
      <c r="I1346" s="96" t="s">
        <v>5726</v>
      </c>
      <c r="J1346" s="97" t="s">
        <v>5727</v>
      </c>
      <c r="K1346" s="69" t="s">
        <v>22</v>
      </c>
      <c r="L1346" s="98" t="s">
        <v>5728</v>
      </c>
      <c r="M1346" s="99" t="s">
        <v>24</v>
      </c>
      <c r="N1346" s="100"/>
      <c r="O1346" s="95"/>
    </row>
    <row r="1347" s="69" customFormat="1" ht="75" spans="1:15">
      <c r="A1347" s="84">
        <v>108.000000000001</v>
      </c>
      <c r="B1347" s="69" t="s">
        <v>5709</v>
      </c>
      <c r="C1347" s="69" t="s">
        <v>5710</v>
      </c>
      <c r="D1347" s="85">
        <v>418</v>
      </c>
      <c r="E1347" s="69" t="s">
        <v>5723</v>
      </c>
      <c r="F1347" s="86" t="s">
        <v>5724</v>
      </c>
      <c r="G1347" s="87" t="s">
        <v>5729</v>
      </c>
      <c r="I1347" s="96" t="s">
        <v>5730</v>
      </c>
      <c r="J1347" s="97" t="s">
        <v>1697</v>
      </c>
      <c r="K1347" s="69" t="s">
        <v>22</v>
      </c>
      <c r="L1347" s="98" t="s">
        <v>5731</v>
      </c>
      <c r="M1347" s="99" t="s">
        <v>24</v>
      </c>
      <c r="N1347" s="100">
        <v>2098</v>
      </c>
      <c r="O1347" s="95"/>
    </row>
    <row r="1348" s="69" customFormat="1" spans="1:15">
      <c r="A1348" s="84">
        <v>108.000000000001</v>
      </c>
      <c r="B1348" s="69" t="s">
        <v>5709</v>
      </c>
      <c r="C1348" s="69" t="s">
        <v>5710</v>
      </c>
      <c r="D1348" s="85">
        <v>418</v>
      </c>
      <c r="E1348" s="69" t="s">
        <v>5723</v>
      </c>
      <c r="F1348" s="86" t="s">
        <v>5724</v>
      </c>
      <c r="G1348" s="87" t="s">
        <v>5732</v>
      </c>
      <c r="I1348" s="96" t="s">
        <v>5733</v>
      </c>
      <c r="J1348" s="97" t="s">
        <v>5734</v>
      </c>
      <c r="K1348" s="69" t="s">
        <v>22</v>
      </c>
      <c r="L1348" s="98" t="s">
        <v>32</v>
      </c>
      <c r="M1348" s="99" t="s">
        <v>24</v>
      </c>
      <c r="N1348" s="100">
        <v>4712</v>
      </c>
      <c r="O1348" s="95"/>
    </row>
    <row r="1349" s="69" customFormat="1" ht="37.5" spans="1:15">
      <c r="A1349" s="84">
        <v>108.000000000001</v>
      </c>
      <c r="B1349" s="69" t="s">
        <v>5709</v>
      </c>
      <c r="C1349" s="69" t="s">
        <v>5710</v>
      </c>
      <c r="D1349" s="85">
        <v>418</v>
      </c>
      <c r="E1349" s="69" t="s">
        <v>5723</v>
      </c>
      <c r="F1349" s="86" t="s">
        <v>5724</v>
      </c>
      <c r="G1349" s="87" t="s">
        <v>5735</v>
      </c>
      <c r="I1349" s="96" t="s">
        <v>5736</v>
      </c>
      <c r="J1349" s="97" t="s">
        <v>5737</v>
      </c>
      <c r="K1349" s="69" t="s">
        <v>22</v>
      </c>
      <c r="L1349" s="98" t="s">
        <v>5738</v>
      </c>
      <c r="M1349" s="99" t="s">
        <v>24</v>
      </c>
      <c r="N1349" s="100">
        <v>1125</v>
      </c>
      <c r="O1349" s="95"/>
    </row>
    <row r="1350" s="69" customFormat="1" spans="1:15">
      <c r="A1350" s="84">
        <v>108.000000000001</v>
      </c>
      <c r="B1350" s="69" t="s">
        <v>5709</v>
      </c>
      <c r="C1350" s="69" t="s">
        <v>5710</v>
      </c>
      <c r="D1350" s="85">
        <v>418</v>
      </c>
      <c r="E1350" s="69" t="s">
        <v>5723</v>
      </c>
      <c r="F1350" s="86" t="s">
        <v>5724</v>
      </c>
      <c r="G1350" s="87" t="s">
        <v>5739</v>
      </c>
      <c r="I1350" s="96" t="s">
        <v>5740</v>
      </c>
      <c r="J1350" s="97" t="s">
        <v>5741</v>
      </c>
      <c r="K1350" s="69" t="s">
        <v>268</v>
      </c>
      <c r="L1350" s="98" t="s">
        <v>2158</v>
      </c>
      <c r="M1350" s="99" t="s">
        <v>24</v>
      </c>
      <c r="N1350" s="100"/>
      <c r="O1350" s="95"/>
    </row>
    <row r="1351" s="69" customFormat="1" spans="1:15">
      <c r="A1351" s="84">
        <v>108.000000000001</v>
      </c>
      <c r="B1351" s="69" t="s">
        <v>5709</v>
      </c>
      <c r="C1351" s="69" t="s">
        <v>5710</v>
      </c>
      <c r="D1351" s="85">
        <v>418</v>
      </c>
      <c r="E1351" s="69" t="s">
        <v>5723</v>
      </c>
      <c r="F1351" s="86" t="s">
        <v>5724</v>
      </c>
      <c r="G1351" s="87" t="s">
        <v>5742</v>
      </c>
      <c r="I1351" s="96" t="s">
        <v>5743</v>
      </c>
      <c r="J1351" s="97" t="s">
        <v>5744</v>
      </c>
      <c r="K1351" s="69" t="s">
        <v>3854</v>
      </c>
      <c r="L1351" s="97" t="s">
        <v>5745</v>
      </c>
      <c r="M1351" s="99" t="s">
        <v>24</v>
      </c>
      <c r="N1351" s="100"/>
      <c r="O1351" s="95"/>
    </row>
    <row r="1352" s="69" customFormat="1" ht="37.5" spans="1:15">
      <c r="A1352" s="84">
        <v>108.000000000001</v>
      </c>
      <c r="B1352" s="69" t="s">
        <v>5709</v>
      </c>
      <c r="C1352" s="69" t="s">
        <v>5710</v>
      </c>
      <c r="D1352" s="85">
        <v>418</v>
      </c>
      <c r="E1352" s="69" t="s">
        <v>5723</v>
      </c>
      <c r="F1352" s="86" t="s">
        <v>5724</v>
      </c>
      <c r="G1352" s="87" t="s">
        <v>5746</v>
      </c>
      <c r="I1352" s="96" t="s">
        <v>5747</v>
      </c>
      <c r="J1352" s="97" t="s">
        <v>5748</v>
      </c>
      <c r="K1352" s="69" t="s">
        <v>22</v>
      </c>
      <c r="L1352" s="98" t="s">
        <v>5749</v>
      </c>
      <c r="M1352" s="99" t="s">
        <v>24</v>
      </c>
      <c r="N1352" s="100">
        <v>489</v>
      </c>
      <c r="O1352" s="95"/>
    </row>
    <row r="1353" s="69" customFormat="1" spans="1:15">
      <c r="A1353" s="84">
        <v>370</v>
      </c>
      <c r="B1353" s="69" t="s">
        <v>5709</v>
      </c>
      <c r="C1353" s="69" t="s">
        <v>5710</v>
      </c>
      <c r="D1353" s="85">
        <v>419</v>
      </c>
      <c r="E1353" s="69" t="s">
        <v>5750</v>
      </c>
      <c r="F1353" s="86" t="s">
        <v>5751</v>
      </c>
      <c r="G1353" s="87" t="s">
        <v>5752</v>
      </c>
      <c r="I1353" s="96" t="s">
        <v>5753</v>
      </c>
      <c r="J1353" s="97" t="s">
        <v>400</v>
      </c>
      <c r="K1353" s="69" t="s">
        <v>3854</v>
      </c>
      <c r="L1353" s="97" t="s">
        <v>1027</v>
      </c>
      <c r="M1353" s="99" t="s">
        <v>24</v>
      </c>
      <c r="N1353" s="100"/>
      <c r="O1353" s="95"/>
    </row>
    <row r="1354" s="69" customFormat="1" spans="1:15">
      <c r="A1354" s="84">
        <v>109.000000000001</v>
      </c>
      <c r="B1354" s="69" t="s">
        <v>5754</v>
      </c>
      <c r="C1354" s="69" t="s">
        <v>5755</v>
      </c>
      <c r="D1354" s="85">
        <v>420</v>
      </c>
      <c r="E1354" s="69" t="s">
        <v>5756</v>
      </c>
      <c r="F1354" s="86" t="s">
        <v>5757</v>
      </c>
      <c r="G1354" s="87" t="s">
        <v>5758</v>
      </c>
      <c r="I1354" s="96" t="s">
        <v>5759</v>
      </c>
      <c r="J1354" s="97" t="s">
        <v>21</v>
      </c>
      <c r="K1354" s="69" t="s">
        <v>22</v>
      </c>
      <c r="L1354" s="97" t="s">
        <v>5760</v>
      </c>
      <c r="M1354" s="99" t="s">
        <v>24</v>
      </c>
      <c r="N1354" s="100"/>
      <c r="O1354" s="95"/>
    </row>
    <row r="1355" s="69" customFormat="1" ht="37.5" spans="1:15">
      <c r="A1355" s="84">
        <v>109.000000000001</v>
      </c>
      <c r="B1355" s="69" t="s">
        <v>5754</v>
      </c>
      <c r="C1355" s="69" t="s">
        <v>5755</v>
      </c>
      <c r="D1355" s="85">
        <v>434</v>
      </c>
      <c r="E1355" s="69" t="s">
        <v>5756</v>
      </c>
      <c r="F1355" s="86" t="s">
        <v>5757</v>
      </c>
      <c r="G1355" s="87" t="s">
        <v>5761</v>
      </c>
      <c r="I1355" s="96" t="s">
        <v>5762</v>
      </c>
      <c r="J1355" s="97" t="s">
        <v>5763</v>
      </c>
      <c r="K1355" s="69" t="s">
        <v>22</v>
      </c>
      <c r="L1355" s="97" t="s">
        <v>5764</v>
      </c>
      <c r="M1355" s="99" t="s">
        <v>120</v>
      </c>
      <c r="N1355" s="100">
        <v>1111</v>
      </c>
      <c r="O1355" s="95"/>
    </row>
    <row r="1356" s="69" customFormat="1" ht="37.5" spans="1:15">
      <c r="A1356" s="84">
        <v>109.000000000001</v>
      </c>
      <c r="B1356" s="69" t="s">
        <v>5754</v>
      </c>
      <c r="C1356" s="69" t="s">
        <v>5755</v>
      </c>
      <c r="D1356" s="85">
        <v>421</v>
      </c>
      <c r="E1356" s="69" t="s">
        <v>5765</v>
      </c>
      <c r="F1356" s="86" t="s">
        <v>5766</v>
      </c>
      <c r="G1356" s="87" t="s">
        <v>5767</v>
      </c>
      <c r="I1356" s="96" t="s">
        <v>5768</v>
      </c>
      <c r="J1356" s="97" t="s">
        <v>5769</v>
      </c>
      <c r="K1356" s="69" t="s">
        <v>22</v>
      </c>
      <c r="L1356" s="97" t="s">
        <v>5770</v>
      </c>
      <c r="M1356" s="99" t="s">
        <v>24</v>
      </c>
      <c r="N1356" s="100">
        <v>2528</v>
      </c>
      <c r="O1356" s="95"/>
    </row>
    <row r="1357" s="69" customFormat="1" spans="1:15">
      <c r="A1357" s="84">
        <v>109.000000000001</v>
      </c>
      <c r="B1357" s="69" t="s">
        <v>5754</v>
      </c>
      <c r="C1357" s="69" t="s">
        <v>5755</v>
      </c>
      <c r="D1357" s="85">
        <v>422</v>
      </c>
      <c r="E1357" s="69" t="s">
        <v>5771</v>
      </c>
      <c r="F1357" s="86" t="s">
        <v>5772</v>
      </c>
      <c r="G1357" s="87" t="s">
        <v>5773</v>
      </c>
      <c r="I1357" s="96" t="s">
        <v>5774</v>
      </c>
      <c r="J1357" s="97" t="s">
        <v>548</v>
      </c>
      <c r="K1357" s="69" t="s">
        <v>22</v>
      </c>
      <c r="L1357" s="98" t="s">
        <v>5775</v>
      </c>
      <c r="M1357" s="99" t="s">
        <v>24</v>
      </c>
      <c r="N1357" s="130" t="s">
        <v>5776</v>
      </c>
      <c r="O1357" s="95"/>
    </row>
    <row r="1358" s="69" customFormat="1" spans="1:15">
      <c r="A1358" s="84">
        <v>109.000000000001</v>
      </c>
      <c r="B1358" s="69" t="s">
        <v>5754</v>
      </c>
      <c r="C1358" s="69" t="s">
        <v>5755</v>
      </c>
      <c r="D1358" s="85">
        <v>422</v>
      </c>
      <c r="E1358" s="69" t="s">
        <v>5771</v>
      </c>
      <c r="F1358" s="86" t="s">
        <v>5772</v>
      </c>
      <c r="G1358" s="87" t="s">
        <v>5777</v>
      </c>
      <c r="I1358" s="96" t="s">
        <v>5778</v>
      </c>
      <c r="J1358" s="97" t="s">
        <v>799</v>
      </c>
      <c r="K1358" s="69" t="s">
        <v>22</v>
      </c>
      <c r="L1358" s="98" t="s">
        <v>5779</v>
      </c>
      <c r="M1358" s="99" t="s">
        <v>24</v>
      </c>
      <c r="N1358" s="100">
        <v>1890</v>
      </c>
      <c r="O1358" s="95"/>
    </row>
    <row r="1359" s="69" customFormat="1" spans="1:15">
      <c r="A1359" s="84">
        <v>109.000000000001</v>
      </c>
      <c r="B1359" s="69" t="s">
        <v>5754</v>
      </c>
      <c r="C1359" s="69" t="s">
        <v>5755</v>
      </c>
      <c r="D1359" s="85">
        <v>422</v>
      </c>
      <c r="E1359" s="69" t="s">
        <v>5771</v>
      </c>
      <c r="F1359" s="86" t="s">
        <v>5772</v>
      </c>
      <c r="G1359" s="87" t="s">
        <v>5780</v>
      </c>
      <c r="I1359" s="96" t="s">
        <v>5781</v>
      </c>
      <c r="J1359" s="97" t="s">
        <v>717</v>
      </c>
      <c r="K1359" s="69" t="s">
        <v>22</v>
      </c>
      <c r="L1359" s="98" t="s">
        <v>5782</v>
      </c>
      <c r="M1359" s="99" t="s">
        <v>24</v>
      </c>
      <c r="N1359" s="100">
        <v>2048</v>
      </c>
      <c r="O1359" s="95"/>
    </row>
    <row r="1360" s="69" customFormat="1" spans="1:15">
      <c r="A1360" s="84">
        <v>109.000000000001</v>
      </c>
      <c r="B1360" s="69" t="s">
        <v>5754</v>
      </c>
      <c r="C1360" s="69" t="s">
        <v>5755</v>
      </c>
      <c r="D1360" s="85">
        <v>423</v>
      </c>
      <c r="E1360" s="69" t="s">
        <v>5783</v>
      </c>
      <c r="F1360" s="86" t="s">
        <v>5784</v>
      </c>
      <c r="G1360" s="87" t="s">
        <v>5785</v>
      </c>
      <c r="I1360" s="96" t="s">
        <v>5786</v>
      </c>
      <c r="J1360" s="97" t="s">
        <v>328</v>
      </c>
      <c r="K1360" s="69" t="s">
        <v>22</v>
      </c>
      <c r="L1360" s="98" t="s">
        <v>174</v>
      </c>
      <c r="M1360" s="99" t="s">
        <v>24</v>
      </c>
      <c r="N1360" s="100"/>
      <c r="O1360" s="95"/>
    </row>
    <row r="1361" s="69" customFormat="1" spans="1:15">
      <c r="A1361" s="84">
        <v>109.000000000001</v>
      </c>
      <c r="B1361" s="69" t="s">
        <v>5754</v>
      </c>
      <c r="C1361" s="69" t="s">
        <v>5755</v>
      </c>
      <c r="D1361" s="85">
        <v>423</v>
      </c>
      <c r="E1361" s="69" t="s">
        <v>5783</v>
      </c>
      <c r="F1361" s="86" t="s">
        <v>5784</v>
      </c>
      <c r="G1361" s="87" t="s">
        <v>5787</v>
      </c>
      <c r="I1361" s="96" t="s">
        <v>5788</v>
      </c>
      <c r="J1361" s="97" t="s">
        <v>21</v>
      </c>
      <c r="K1361" s="69" t="s">
        <v>22</v>
      </c>
      <c r="L1361" s="98" t="s">
        <v>5789</v>
      </c>
      <c r="M1361" s="99" t="s">
        <v>24</v>
      </c>
      <c r="N1361" s="100">
        <v>2902</v>
      </c>
      <c r="O1361" s="95"/>
    </row>
    <row r="1362" s="69" customFormat="1" spans="1:15">
      <c r="A1362" s="84">
        <v>109.000000000001</v>
      </c>
      <c r="B1362" s="69" t="s">
        <v>5754</v>
      </c>
      <c r="C1362" s="69" t="s">
        <v>5755</v>
      </c>
      <c r="D1362" s="85">
        <v>424</v>
      </c>
      <c r="E1362" s="69" t="s">
        <v>5790</v>
      </c>
      <c r="F1362" s="86" t="s">
        <v>5791</v>
      </c>
      <c r="G1362" s="87" t="s">
        <v>5792</v>
      </c>
      <c r="I1362" s="96" t="s">
        <v>5793</v>
      </c>
      <c r="J1362" s="97" t="s">
        <v>5794</v>
      </c>
      <c r="K1362" s="69" t="s">
        <v>22</v>
      </c>
      <c r="L1362" s="98" t="s">
        <v>5795</v>
      </c>
      <c r="M1362" s="99" t="s">
        <v>24</v>
      </c>
      <c r="N1362" s="100">
        <v>3187</v>
      </c>
      <c r="O1362" s="95"/>
    </row>
    <row r="1363" s="69" customFormat="1" spans="1:15">
      <c r="A1363" s="84">
        <v>109.000000000001</v>
      </c>
      <c r="B1363" s="69" t="s">
        <v>5754</v>
      </c>
      <c r="C1363" s="69" t="s">
        <v>5755</v>
      </c>
      <c r="D1363" s="85">
        <v>425</v>
      </c>
      <c r="E1363" s="69" t="s">
        <v>5796</v>
      </c>
      <c r="F1363" s="86" t="s">
        <v>5797</v>
      </c>
      <c r="G1363" s="87" t="s">
        <v>5798</v>
      </c>
      <c r="I1363" s="96" t="s">
        <v>5799</v>
      </c>
      <c r="J1363" s="97" t="s">
        <v>21</v>
      </c>
      <c r="K1363" s="69" t="s">
        <v>22</v>
      </c>
      <c r="L1363" s="98" t="s">
        <v>5800</v>
      </c>
      <c r="M1363" s="99" t="s">
        <v>24</v>
      </c>
      <c r="N1363" s="100"/>
      <c r="O1363" s="95"/>
    </row>
    <row r="1364" s="69" customFormat="1" spans="1:15">
      <c r="A1364" s="84">
        <v>109.000000000001</v>
      </c>
      <c r="B1364" s="69" t="s">
        <v>5754</v>
      </c>
      <c r="C1364" s="69" t="s">
        <v>5755</v>
      </c>
      <c r="D1364" s="85">
        <v>426</v>
      </c>
      <c r="E1364" s="69" t="s">
        <v>5801</v>
      </c>
      <c r="F1364" s="86" t="s">
        <v>5802</v>
      </c>
      <c r="G1364" s="87" t="s">
        <v>5803</v>
      </c>
      <c r="H1364" s="69" t="s">
        <v>5804</v>
      </c>
      <c r="I1364" s="96" t="s">
        <v>5805</v>
      </c>
      <c r="J1364" s="97" t="s">
        <v>5806</v>
      </c>
      <c r="K1364" s="69" t="s">
        <v>22</v>
      </c>
      <c r="L1364" s="98" t="s">
        <v>166</v>
      </c>
      <c r="M1364" s="99" t="s">
        <v>24</v>
      </c>
      <c r="N1364" s="100"/>
      <c r="O1364" s="95"/>
    </row>
    <row r="1365" s="69" customFormat="1" spans="1:15">
      <c r="A1365" s="84">
        <v>109.000000000001</v>
      </c>
      <c r="B1365" s="69" t="s">
        <v>5754</v>
      </c>
      <c r="C1365" s="69" t="s">
        <v>5755</v>
      </c>
      <c r="D1365" s="85">
        <v>427</v>
      </c>
      <c r="E1365" s="69" t="s">
        <v>5807</v>
      </c>
      <c r="F1365" s="86" t="s">
        <v>5808</v>
      </c>
      <c r="G1365" s="87" t="s">
        <v>5809</v>
      </c>
      <c r="I1365" s="96" t="s">
        <v>5810</v>
      </c>
      <c r="J1365" s="97" t="s">
        <v>5811</v>
      </c>
      <c r="K1365" s="69" t="s">
        <v>22</v>
      </c>
      <c r="L1365" s="97" t="s">
        <v>5812</v>
      </c>
      <c r="M1365" s="99" t="s">
        <v>24</v>
      </c>
      <c r="N1365" s="100"/>
      <c r="O1365" s="95"/>
    </row>
    <row r="1366" s="69" customFormat="1" spans="1:15">
      <c r="A1366" s="84">
        <v>109.000000000001</v>
      </c>
      <c r="B1366" s="69" t="s">
        <v>5754</v>
      </c>
      <c r="C1366" s="69" t="s">
        <v>5755</v>
      </c>
      <c r="D1366" s="85">
        <v>427</v>
      </c>
      <c r="E1366" s="69" t="s">
        <v>5807</v>
      </c>
      <c r="F1366" s="86" t="s">
        <v>5808</v>
      </c>
      <c r="G1366" s="87" t="s">
        <v>5813</v>
      </c>
      <c r="H1366" s="69" t="s">
        <v>5814</v>
      </c>
      <c r="I1366" s="96" t="s">
        <v>5815</v>
      </c>
      <c r="J1366" s="97" t="s">
        <v>5816</v>
      </c>
      <c r="K1366" s="69" t="s">
        <v>22</v>
      </c>
      <c r="L1366" s="98" t="s">
        <v>5817</v>
      </c>
      <c r="M1366" s="99" t="s">
        <v>843</v>
      </c>
      <c r="N1366" s="100"/>
      <c r="O1366" s="95"/>
    </row>
    <row r="1367" s="69" customFormat="1" spans="1:15">
      <c r="A1367" s="84">
        <v>109.000000000001</v>
      </c>
      <c r="B1367" s="69" t="s">
        <v>5754</v>
      </c>
      <c r="C1367" s="69" t="s">
        <v>5755</v>
      </c>
      <c r="D1367" s="85">
        <v>427</v>
      </c>
      <c r="E1367" s="69" t="s">
        <v>5807</v>
      </c>
      <c r="F1367" s="86" t="s">
        <v>5808</v>
      </c>
      <c r="G1367" s="87" t="s">
        <v>5818</v>
      </c>
      <c r="I1367" s="96" t="s">
        <v>5819</v>
      </c>
      <c r="J1367" s="97" t="s">
        <v>5820</v>
      </c>
      <c r="K1367" s="69" t="s">
        <v>22</v>
      </c>
      <c r="L1367" s="98" t="s">
        <v>1343</v>
      </c>
      <c r="M1367" s="99" t="s">
        <v>24</v>
      </c>
      <c r="N1367" s="100"/>
      <c r="O1367" s="95"/>
    </row>
    <row r="1368" s="69" customFormat="1" spans="1:15">
      <c r="A1368" s="84">
        <v>109.000000000001</v>
      </c>
      <c r="B1368" s="69" t="s">
        <v>5754</v>
      </c>
      <c r="C1368" s="69" t="s">
        <v>5755</v>
      </c>
      <c r="D1368" s="85">
        <v>427</v>
      </c>
      <c r="E1368" s="69" t="s">
        <v>5807</v>
      </c>
      <c r="F1368" s="86" t="s">
        <v>5808</v>
      </c>
      <c r="G1368" s="87" t="s">
        <v>5821</v>
      </c>
      <c r="H1368" s="101" t="s">
        <v>5822</v>
      </c>
      <c r="I1368" s="96" t="s">
        <v>5823</v>
      </c>
      <c r="J1368" s="97" t="s">
        <v>5824</v>
      </c>
      <c r="K1368" s="69" t="s">
        <v>22</v>
      </c>
      <c r="L1368" s="98" t="s">
        <v>5825</v>
      </c>
      <c r="M1368" s="99" t="s">
        <v>827</v>
      </c>
      <c r="N1368" s="100"/>
      <c r="O1368" s="95"/>
    </row>
    <row r="1369" s="69" customFormat="1" ht="37.5" spans="1:15">
      <c r="A1369" s="84">
        <v>109.000000000001</v>
      </c>
      <c r="B1369" s="69" t="s">
        <v>5754</v>
      </c>
      <c r="C1369" s="69" t="s">
        <v>5755</v>
      </c>
      <c r="D1369" s="85">
        <v>427</v>
      </c>
      <c r="E1369" s="69" t="s">
        <v>5807</v>
      </c>
      <c r="F1369" s="86" t="s">
        <v>5808</v>
      </c>
      <c r="G1369" s="89" t="s">
        <v>5826</v>
      </c>
      <c r="I1369" s="96" t="s">
        <v>5827</v>
      </c>
      <c r="J1369" s="97" t="s">
        <v>5828</v>
      </c>
      <c r="K1369" s="69" t="s">
        <v>22</v>
      </c>
      <c r="L1369" s="98" t="s">
        <v>5829</v>
      </c>
      <c r="M1369" s="99" t="s">
        <v>24</v>
      </c>
      <c r="N1369" s="100">
        <v>185</v>
      </c>
      <c r="O1369" s="95"/>
    </row>
    <row r="1370" s="69" customFormat="1" spans="1:15">
      <c r="A1370" s="84">
        <v>109.000000000001</v>
      </c>
      <c r="B1370" s="69" t="s">
        <v>5754</v>
      </c>
      <c r="C1370" s="69" t="s">
        <v>5755</v>
      </c>
      <c r="D1370" s="85">
        <v>427</v>
      </c>
      <c r="E1370" s="69" t="s">
        <v>5807</v>
      </c>
      <c r="F1370" s="86" t="s">
        <v>5808</v>
      </c>
      <c r="G1370" s="87" t="s">
        <v>5830</v>
      </c>
      <c r="I1370" s="96" t="s">
        <v>5831</v>
      </c>
      <c r="J1370" s="97" t="s">
        <v>5832</v>
      </c>
      <c r="K1370" s="69" t="s">
        <v>22</v>
      </c>
      <c r="L1370" s="97" t="s">
        <v>5833</v>
      </c>
      <c r="M1370" s="99" t="s">
        <v>24</v>
      </c>
      <c r="N1370" s="100"/>
      <c r="O1370" s="95"/>
    </row>
    <row r="1371" s="69" customFormat="1" spans="1:15">
      <c r="A1371" s="84">
        <v>109.000000000001</v>
      </c>
      <c r="B1371" s="69" t="s">
        <v>5754</v>
      </c>
      <c r="C1371" s="69" t="s">
        <v>5755</v>
      </c>
      <c r="D1371" s="85">
        <v>428</v>
      </c>
      <c r="E1371" s="69" t="s">
        <v>5834</v>
      </c>
      <c r="F1371" s="86" t="s">
        <v>5835</v>
      </c>
      <c r="G1371" s="87" t="s">
        <v>5836</v>
      </c>
      <c r="I1371" s="96" t="s">
        <v>5837</v>
      </c>
      <c r="J1371" s="97" t="s">
        <v>1881</v>
      </c>
      <c r="K1371" s="69" t="s">
        <v>22</v>
      </c>
      <c r="L1371" s="98" t="s">
        <v>157</v>
      </c>
      <c r="M1371" s="99" t="s">
        <v>24</v>
      </c>
      <c r="N1371" s="100" t="s">
        <v>5838</v>
      </c>
      <c r="O1371" s="95"/>
    </row>
    <row r="1372" s="69" customFormat="1" ht="56.25" spans="1:15">
      <c r="A1372" s="84">
        <v>109.000000000001</v>
      </c>
      <c r="B1372" s="69" t="s">
        <v>5754</v>
      </c>
      <c r="C1372" s="69" t="s">
        <v>5755</v>
      </c>
      <c r="D1372" s="85">
        <v>428</v>
      </c>
      <c r="E1372" s="69" t="s">
        <v>5834</v>
      </c>
      <c r="F1372" s="86" t="s">
        <v>5835</v>
      </c>
      <c r="G1372" s="87" t="s">
        <v>5839</v>
      </c>
      <c r="I1372" s="96" t="s">
        <v>5840</v>
      </c>
      <c r="J1372" s="97" t="s">
        <v>5841</v>
      </c>
      <c r="K1372" s="69" t="s">
        <v>22</v>
      </c>
      <c r="L1372" s="98" t="s">
        <v>5842</v>
      </c>
      <c r="M1372" s="99" t="s">
        <v>69</v>
      </c>
      <c r="N1372" s="100" t="s">
        <v>5843</v>
      </c>
      <c r="O1372" s="95"/>
    </row>
    <row r="1373" s="69" customFormat="1" spans="1:15">
      <c r="A1373" s="84">
        <v>109.000000000001</v>
      </c>
      <c r="B1373" s="69" t="s">
        <v>5754</v>
      </c>
      <c r="C1373" s="69" t="s">
        <v>5755</v>
      </c>
      <c r="D1373" s="85">
        <v>428</v>
      </c>
      <c r="E1373" s="69" t="s">
        <v>5834</v>
      </c>
      <c r="F1373" s="86" t="s">
        <v>5835</v>
      </c>
      <c r="G1373" s="87" t="s">
        <v>5844</v>
      </c>
      <c r="H1373" s="69" t="s">
        <v>5845</v>
      </c>
      <c r="I1373" s="96" t="s">
        <v>5846</v>
      </c>
      <c r="J1373" s="97" t="s">
        <v>5847</v>
      </c>
      <c r="K1373" s="69" t="s">
        <v>22</v>
      </c>
      <c r="L1373" s="97" t="s">
        <v>5848</v>
      </c>
      <c r="M1373" s="99" t="s">
        <v>24</v>
      </c>
      <c r="N1373" s="100"/>
      <c r="O1373" s="95"/>
    </row>
    <row r="1374" s="69" customFormat="1" spans="1:15">
      <c r="A1374" s="84">
        <v>109.000000000001</v>
      </c>
      <c r="B1374" s="69" t="s">
        <v>5754</v>
      </c>
      <c r="C1374" s="69" t="s">
        <v>5755</v>
      </c>
      <c r="D1374" s="85">
        <v>428</v>
      </c>
      <c r="E1374" s="69" t="s">
        <v>5834</v>
      </c>
      <c r="F1374" s="86" t="s">
        <v>5835</v>
      </c>
      <c r="G1374" s="87" t="s">
        <v>5849</v>
      </c>
      <c r="H1374" s="69" t="s">
        <v>5850</v>
      </c>
      <c r="I1374" s="96" t="s">
        <v>5851</v>
      </c>
      <c r="J1374" s="97" t="s">
        <v>5852</v>
      </c>
      <c r="K1374" s="69" t="s">
        <v>22</v>
      </c>
      <c r="L1374" s="98" t="s">
        <v>166</v>
      </c>
      <c r="M1374" s="99" t="s">
        <v>24</v>
      </c>
      <c r="N1374" s="100"/>
      <c r="O1374" s="95"/>
    </row>
    <row r="1375" s="69" customFormat="1" ht="37.5" spans="1:15">
      <c r="A1375" s="84">
        <v>109.000000000001</v>
      </c>
      <c r="B1375" s="69" t="s">
        <v>5754</v>
      </c>
      <c r="C1375" s="69" t="s">
        <v>5755</v>
      </c>
      <c r="D1375" s="85">
        <v>429</v>
      </c>
      <c r="E1375" s="69" t="s">
        <v>5853</v>
      </c>
      <c r="F1375" s="86" t="s">
        <v>5854</v>
      </c>
      <c r="G1375" s="87" t="s">
        <v>5855</v>
      </c>
      <c r="I1375" s="96" t="s">
        <v>5856</v>
      </c>
      <c r="J1375" s="97" t="s">
        <v>5857</v>
      </c>
      <c r="K1375" s="69" t="s">
        <v>22</v>
      </c>
      <c r="L1375" s="98" t="s">
        <v>5858</v>
      </c>
      <c r="M1375" s="99" t="s">
        <v>24</v>
      </c>
      <c r="N1375" s="100">
        <v>2221</v>
      </c>
      <c r="O1375" s="95"/>
    </row>
    <row r="1376" s="69" customFormat="1" spans="1:15">
      <c r="A1376" s="84">
        <v>109.000000000001</v>
      </c>
      <c r="B1376" s="69" t="s">
        <v>5754</v>
      </c>
      <c r="C1376" s="69" t="s">
        <v>5755</v>
      </c>
      <c r="D1376" s="85">
        <v>429</v>
      </c>
      <c r="E1376" s="69" t="s">
        <v>5853</v>
      </c>
      <c r="F1376" s="86" t="s">
        <v>5854</v>
      </c>
      <c r="G1376" s="87" t="s">
        <v>5859</v>
      </c>
      <c r="I1376" s="96" t="s">
        <v>5860</v>
      </c>
      <c r="J1376" s="97" t="s">
        <v>5861</v>
      </c>
      <c r="K1376" s="69" t="s">
        <v>22</v>
      </c>
      <c r="L1376" s="98" t="s">
        <v>630</v>
      </c>
      <c r="M1376" s="99" t="s">
        <v>24</v>
      </c>
      <c r="N1376" s="100"/>
      <c r="O1376" s="95"/>
    </row>
    <row r="1377" s="69" customFormat="1" spans="1:15">
      <c r="A1377" s="84">
        <v>109.000000000001</v>
      </c>
      <c r="B1377" s="69" t="s">
        <v>5754</v>
      </c>
      <c r="C1377" s="69" t="s">
        <v>5755</v>
      </c>
      <c r="D1377" s="85">
        <v>429</v>
      </c>
      <c r="E1377" s="69" t="s">
        <v>5853</v>
      </c>
      <c r="F1377" s="86" t="s">
        <v>5854</v>
      </c>
      <c r="G1377" s="87" t="s">
        <v>5862</v>
      </c>
      <c r="I1377" s="96" t="s">
        <v>5863</v>
      </c>
      <c r="J1377" s="97" t="s">
        <v>2254</v>
      </c>
      <c r="K1377" s="69" t="s">
        <v>22</v>
      </c>
      <c r="L1377" s="98" t="s">
        <v>5864</v>
      </c>
      <c r="M1377" s="99" t="s">
        <v>24</v>
      </c>
      <c r="N1377" s="100">
        <v>5548</v>
      </c>
      <c r="O1377" s="95"/>
    </row>
    <row r="1378" s="69" customFormat="1" spans="1:15">
      <c r="A1378" s="84">
        <v>109.000000000002</v>
      </c>
      <c r="B1378" s="69" t="s">
        <v>5754</v>
      </c>
      <c r="C1378" s="69" t="s">
        <v>5755</v>
      </c>
      <c r="D1378" s="85">
        <v>430</v>
      </c>
      <c r="E1378" s="69" t="s">
        <v>5865</v>
      </c>
      <c r="F1378" s="86" t="s">
        <v>5866</v>
      </c>
      <c r="G1378" s="87" t="s">
        <v>5867</v>
      </c>
      <c r="I1378" s="96" t="s">
        <v>5868</v>
      </c>
      <c r="J1378" s="97" t="s">
        <v>5869</v>
      </c>
      <c r="K1378" s="69" t="s">
        <v>22</v>
      </c>
      <c r="L1378" s="98" t="s">
        <v>4089</v>
      </c>
      <c r="M1378" s="99" t="s">
        <v>24</v>
      </c>
      <c r="N1378" s="100"/>
      <c r="O1378" s="95"/>
    </row>
    <row r="1379" s="69" customFormat="1" spans="1:15">
      <c r="A1379" s="84">
        <v>109.000000000001</v>
      </c>
      <c r="B1379" s="69" t="s">
        <v>5754</v>
      </c>
      <c r="C1379" s="69" t="s">
        <v>5755</v>
      </c>
      <c r="D1379" s="85">
        <v>431</v>
      </c>
      <c r="E1379" s="69" t="s">
        <v>5870</v>
      </c>
      <c r="F1379" s="86" t="s">
        <v>5871</v>
      </c>
      <c r="G1379" s="89" t="s">
        <v>5872</v>
      </c>
      <c r="I1379" s="96" t="s">
        <v>5873</v>
      </c>
      <c r="J1379" s="97" t="s">
        <v>5874</v>
      </c>
      <c r="K1379" s="69" t="s">
        <v>22</v>
      </c>
      <c r="L1379" s="98" t="s">
        <v>2225</v>
      </c>
      <c r="M1379" s="99" t="s">
        <v>24</v>
      </c>
      <c r="N1379" s="100">
        <v>13070</v>
      </c>
      <c r="O1379" s="95"/>
    </row>
    <row r="1380" s="69" customFormat="1" spans="1:15">
      <c r="A1380" s="84">
        <v>109.000000000001</v>
      </c>
      <c r="B1380" s="69" t="s">
        <v>5754</v>
      </c>
      <c r="C1380" s="69" t="s">
        <v>5755</v>
      </c>
      <c r="D1380" s="85">
        <v>433</v>
      </c>
      <c r="E1380" s="69" t="s">
        <v>5870</v>
      </c>
      <c r="F1380" s="86" t="s">
        <v>5871</v>
      </c>
      <c r="G1380" s="87" t="s">
        <v>5875</v>
      </c>
      <c r="I1380" s="96" t="s">
        <v>5876</v>
      </c>
      <c r="J1380" s="97" t="s">
        <v>5877</v>
      </c>
      <c r="K1380" s="69" t="s">
        <v>22</v>
      </c>
      <c r="L1380" s="98" t="s">
        <v>32</v>
      </c>
      <c r="M1380" s="99" t="s">
        <v>24</v>
      </c>
      <c r="N1380" s="100" t="s">
        <v>5878</v>
      </c>
      <c r="O1380" s="95"/>
    </row>
    <row r="1381" s="69" customFormat="1" spans="1:15">
      <c r="A1381" s="84">
        <v>109.000000000002</v>
      </c>
      <c r="B1381" s="69" t="s">
        <v>5754</v>
      </c>
      <c r="C1381" s="69" t="s">
        <v>5755</v>
      </c>
      <c r="D1381" s="85">
        <v>432</v>
      </c>
      <c r="E1381" s="69" t="s">
        <v>5879</v>
      </c>
      <c r="F1381" s="86" t="s">
        <v>5880</v>
      </c>
      <c r="G1381" s="87" t="s">
        <v>5881</v>
      </c>
      <c r="I1381" s="96" t="s">
        <v>5882</v>
      </c>
      <c r="J1381" s="97" t="s">
        <v>5883</v>
      </c>
      <c r="K1381" s="69" t="s">
        <v>22</v>
      </c>
      <c r="L1381" s="98" t="s">
        <v>5884</v>
      </c>
      <c r="M1381" s="99" t="s">
        <v>24</v>
      </c>
      <c r="N1381" s="100">
        <v>3238</v>
      </c>
      <c r="O1381" s="95"/>
    </row>
    <row r="1382" s="69" customFormat="1" spans="1:15">
      <c r="A1382" s="84">
        <v>109.000000000001</v>
      </c>
      <c r="B1382" s="69" t="s">
        <v>5754</v>
      </c>
      <c r="C1382" s="69" t="s">
        <v>5755</v>
      </c>
      <c r="D1382" s="85">
        <v>432</v>
      </c>
      <c r="E1382" s="69" t="s">
        <v>5879</v>
      </c>
      <c r="F1382" s="86" t="s">
        <v>5880</v>
      </c>
      <c r="G1382" s="87" t="s">
        <v>5885</v>
      </c>
      <c r="I1382" s="96" t="s">
        <v>5886</v>
      </c>
      <c r="J1382" s="97" t="s">
        <v>548</v>
      </c>
      <c r="K1382" s="69" t="s">
        <v>22</v>
      </c>
      <c r="L1382" s="98" t="s">
        <v>92</v>
      </c>
      <c r="M1382" s="99" t="s">
        <v>24</v>
      </c>
      <c r="N1382" s="100"/>
      <c r="O1382" s="95"/>
    </row>
    <row r="1383" s="69" customFormat="1" spans="1:15">
      <c r="A1383" s="84">
        <v>109.000000000001</v>
      </c>
      <c r="B1383" s="69" t="s">
        <v>5754</v>
      </c>
      <c r="C1383" s="69" t="s">
        <v>5755</v>
      </c>
      <c r="D1383" s="85">
        <v>433</v>
      </c>
      <c r="E1383" s="69" t="s">
        <v>5887</v>
      </c>
      <c r="F1383" s="86" t="s">
        <v>5888</v>
      </c>
      <c r="G1383" s="87" t="s">
        <v>5889</v>
      </c>
      <c r="H1383" s="69" t="s">
        <v>5890</v>
      </c>
      <c r="I1383" s="96" t="s">
        <v>5891</v>
      </c>
      <c r="J1383" s="97" t="s">
        <v>5892</v>
      </c>
      <c r="K1383" s="69" t="s">
        <v>22</v>
      </c>
      <c r="L1383" s="98" t="s">
        <v>5893</v>
      </c>
      <c r="M1383" s="99" t="s">
        <v>24</v>
      </c>
      <c r="N1383" s="100">
        <v>5672</v>
      </c>
      <c r="O1383" s="95"/>
    </row>
    <row r="1384" s="69" customFormat="1" spans="1:15">
      <c r="A1384" s="84">
        <v>109.000000000001</v>
      </c>
      <c r="B1384" s="69" t="s">
        <v>5754</v>
      </c>
      <c r="C1384" s="69" t="s">
        <v>5755</v>
      </c>
      <c r="D1384" s="85">
        <v>433</v>
      </c>
      <c r="E1384" s="69" t="s">
        <v>5887</v>
      </c>
      <c r="F1384" s="86" t="s">
        <v>5888</v>
      </c>
      <c r="G1384" s="87" t="s">
        <v>5894</v>
      </c>
      <c r="I1384" s="96" t="s">
        <v>5895</v>
      </c>
      <c r="J1384" s="97" t="s">
        <v>5896</v>
      </c>
      <c r="K1384" s="69" t="s">
        <v>22</v>
      </c>
      <c r="L1384" s="98" t="s">
        <v>5897</v>
      </c>
      <c r="M1384" s="99" t="s">
        <v>24</v>
      </c>
      <c r="N1384" s="100">
        <v>3200</v>
      </c>
      <c r="O1384" s="95"/>
    </row>
    <row r="1385" s="69" customFormat="1" spans="1:15">
      <c r="A1385" s="84">
        <v>109.000000000001</v>
      </c>
      <c r="B1385" s="69" t="s">
        <v>5754</v>
      </c>
      <c r="C1385" s="69" t="s">
        <v>5755</v>
      </c>
      <c r="D1385" s="85">
        <v>433</v>
      </c>
      <c r="E1385" s="69" t="s">
        <v>5887</v>
      </c>
      <c r="F1385" s="86" t="s">
        <v>5888</v>
      </c>
      <c r="G1385" s="87" t="s">
        <v>5898</v>
      </c>
      <c r="I1385" s="96" t="s">
        <v>5899</v>
      </c>
      <c r="J1385" s="97" t="s">
        <v>5900</v>
      </c>
      <c r="K1385" s="69" t="s">
        <v>22</v>
      </c>
      <c r="L1385" s="97" t="s">
        <v>5901</v>
      </c>
      <c r="M1385" s="99" t="s">
        <v>24</v>
      </c>
      <c r="N1385" s="100">
        <v>13031</v>
      </c>
      <c r="O1385" s="95"/>
    </row>
    <row r="1386" s="69" customFormat="1" spans="1:15">
      <c r="A1386" s="84">
        <v>109.000000000001</v>
      </c>
      <c r="B1386" s="69" t="s">
        <v>5754</v>
      </c>
      <c r="C1386" s="69" t="s">
        <v>5755</v>
      </c>
      <c r="D1386" s="85">
        <v>434</v>
      </c>
      <c r="E1386" s="69" t="s">
        <v>5902</v>
      </c>
      <c r="F1386" s="86" t="s">
        <v>5903</v>
      </c>
      <c r="G1386" s="87" t="s">
        <v>5904</v>
      </c>
      <c r="I1386" s="96" t="s">
        <v>5905</v>
      </c>
      <c r="J1386" s="97" t="s">
        <v>548</v>
      </c>
      <c r="K1386" s="69" t="s">
        <v>22</v>
      </c>
      <c r="L1386" s="97" t="s">
        <v>1027</v>
      </c>
      <c r="M1386" s="99" t="s">
        <v>202</v>
      </c>
      <c r="N1386" s="100"/>
      <c r="O1386" s="95"/>
    </row>
    <row r="1387" s="69" customFormat="1" ht="75" spans="1:15">
      <c r="A1387" s="84">
        <v>110.000000000001</v>
      </c>
      <c r="B1387" s="69" t="s">
        <v>5906</v>
      </c>
      <c r="C1387" s="69" t="s">
        <v>5907</v>
      </c>
      <c r="D1387" s="85">
        <v>435</v>
      </c>
      <c r="E1387" s="69" t="s">
        <v>5908</v>
      </c>
      <c r="F1387" s="86" t="s">
        <v>5909</v>
      </c>
      <c r="G1387" s="87" t="s">
        <v>5910</v>
      </c>
      <c r="I1387" s="96" t="s">
        <v>5911</v>
      </c>
      <c r="J1387" s="97" t="s">
        <v>1697</v>
      </c>
      <c r="K1387" s="69" t="s">
        <v>22</v>
      </c>
      <c r="L1387" s="97" t="s">
        <v>4913</v>
      </c>
      <c r="M1387" s="99" t="s">
        <v>24</v>
      </c>
      <c r="N1387" s="100">
        <v>7969</v>
      </c>
      <c r="O1387" s="95"/>
    </row>
    <row r="1388" s="69" customFormat="1" ht="75" spans="1:15">
      <c r="A1388" s="84">
        <v>110.000000000001</v>
      </c>
      <c r="B1388" s="69" t="s">
        <v>5906</v>
      </c>
      <c r="C1388" s="69" t="s">
        <v>5907</v>
      </c>
      <c r="D1388" s="85">
        <v>435</v>
      </c>
      <c r="E1388" s="69" t="s">
        <v>5908</v>
      </c>
      <c r="F1388" s="86" t="s">
        <v>5909</v>
      </c>
      <c r="G1388" s="87" t="s">
        <v>5912</v>
      </c>
      <c r="I1388" s="96" t="s">
        <v>5913</v>
      </c>
      <c r="J1388" s="97" t="s">
        <v>2857</v>
      </c>
      <c r="K1388" s="69" t="s">
        <v>22</v>
      </c>
      <c r="L1388" s="98" t="s">
        <v>4719</v>
      </c>
      <c r="M1388" s="99" t="s">
        <v>24</v>
      </c>
      <c r="N1388" s="100">
        <v>7273</v>
      </c>
      <c r="O1388" s="95"/>
    </row>
    <row r="1389" s="69" customFormat="1" ht="75" spans="1:15">
      <c r="A1389" s="84">
        <v>110.000000000001</v>
      </c>
      <c r="B1389" s="69" t="s">
        <v>5906</v>
      </c>
      <c r="C1389" s="69" t="s">
        <v>5907</v>
      </c>
      <c r="D1389" s="85">
        <v>435</v>
      </c>
      <c r="E1389" s="69" t="s">
        <v>5908</v>
      </c>
      <c r="F1389" s="86" t="s">
        <v>5909</v>
      </c>
      <c r="G1389" s="87" t="s">
        <v>5914</v>
      </c>
      <c r="I1389" s="96" t="s">
        <v>5915</v>
      </c>
      <c r="J1389" s="97" t="s">
        <v>21</v>
      </c>
      <c r="K1389" s="69" t="s">
        <v>22</v>
      </c>
      <c r="L1389" s="98" t="s">
        <v>4719</v>
      </c>
      <c r="M1389" s="99" t="s">
        <v>24</v>
      </c>
      <c r="N1389" s="100">
        <v>1957</v>
      </c>
      <c r="O1389" s="95"/>
    </row>
    <row r="1390" s="69" customFormat="1" spans="1:15">
      <c r="A1390" s="84">
        <v>110.000000000001</v>
      </c>
      <c r="B1390" s="69" t="s">
        <v>5906</v>
      </c>
      <c r="C1390" s="69" t="s">
        <v>5907</v>
      </c>
      <c r="D1390" s="85">
        <v>435</v>
      </c>
      <c r="E1390" s="69" t="s">
        <v>5908</v>
      </c>
      <c r="F1390" s="86" t="s">
        <v>5909</v>
      </c>
      <c r="G1390" s="87" t="s">
        <v>5916</v>
      </c>
      <c r="I1390" s="96" t="s">
        <v>5917</v>
      </c>
      <c r="J1390" s="97" t="s">
        <v>5918</v>
      </c>
      <c r="K1390" s="69" t="s">
        <v>22</v>
      </c>
      <c r="L1390" s="97" t="s">
        <v>5919</v>
      </c>
      <c r="M1390" s="99" t="s">
        <v>24</v>
      </c>
      <c r="N1390" s="100">
        <v>22</v>
      </c>
      <c r="O1390" s="95"/>
    </row>
    <row r="1391" s="69" customFormat="1" ht="75" spans="1:15">
      <c r="A1391" s="84">
        <v>110.000000000001</v>
      </c>
      <c r="B1391" s="69" t="s">
        <v>5906</v>
      </c>
      <c r="C1391" s="69" t="s">
        <v>5907</v>
      </c>
      <c r="D1391" s="85">
        <v>436</v>
      </c>
      <c r="E1391" s="69" t="s">
        <v>5920</v>
      </c>
      <c r="F1391" s="86" t="s">
        <v>5921</v>
      </c>
      <c r="G1391" s="87" t="s">
        <v>5922</v>
      </c>
      <c r="I1391" s="96" t="s">
        <v>5923</v>
      </c>
      <c r="J1391" s="97" t="s">
        <v>5924</v>
      </c>
      <c r="K1391" s="69" t="s">
        <v>22</v>
      </c>
      <c r="L1391" s="98" t="s">
        <v>4719</v>
      </c>
      <c r="M1391" s="99" t="s">
        <v>24</v>
      </c>
      <c r="N1391" s="130" t="s">
        <v>5925</v>
      </c>
      <c r="O1391" s="95"/>
    </row>
    <row r="1392" s="69" customFormat="1" ht="75" spans="1:15">
      <c r="A1392" s="84">
        <v>110.000000000001</v>
      </c>
      <c r="B1392" s="69" t="s">
        <v>5906</v>
      </c>
      <c r="C1392" s="69" t="s">
        <v>5907</v>
      </c>
      <c r="D1392" s="85">
        <v>436</v>
      </c>
      <c r="E1392" s="69" t="s">
        <v>5920</v>
      </c>
      <c r="F1392" s="86" t="s">
        <v>5921</v>
      </c>
      <c r="G1392" s="87" t="s">
        <v>5926</v>
      </c>
      <c r="I1392" s="96" t="s">
        <v>5927</v>
      </c>
      <c r="J1392" s="97" t="s">
        <v>21</v>
      </c>
      <c r="K1392" s="69" t="s">
        <v>22</v>
      </c>
      <c r="L1392" s="98" t="s">
        <v>4719</v>
      </c>
      <c r="M1392" s="99" t="s">
        <v>24</v>
      </c>
      <c r="N1392" s="100" t="s">
        <v>5928</v>
      </c>
      <c r="O1392" s="95"/>
    </row>
    <row r="1393" s="69" customFormat="1" spans="1:15">
      <c r="A1393" s="84">
        <v>110.000000000001</v>
      </c>
      <c r="B1393" s="69" t="s">
        <v>5906</v>
      </c>
      <c r="C1393" s="69" t="s">
        <v>5907</v>
      </c>
      <c r="D1393" s="85">
        <v>436</v>
      </c>
      <c r="E1393" s="69" t="s">
        <v>5920</v>
      </c>
      <c r="F1393" s="86" t="s">
        <v>5921</v>
      </c>
      <c r="G1393" s="87" t="s">
        <v>5929</v>
      </c>
      <c r="I1393" s="96" t="s">
        <v>5930</v>
      </c>
      <c r="J1393" s="97" t="s">
        <v>730</v>
      </c>
      <c r="K1393" s="69" t="s">
        <v>22</v>
      </c>
      <c r="L1393" s="98" t="s">
        <v>5931</v>
      </c>
      <c r="M1393" s="99" t="s">
        <v>24</v>
      </c>
      <c r="N1393" s="100">
        <v>181</v>
      </c>
      <c r="O1393" s="95"/>
    </row>
    <row r="1394" s="69" customFormat="1" ht="37.5" spans="1:15">
      <c r="A1394" s="84">
        <v>110.000000000001</v>
      </c>
      <c r="B1394" s="69" t="s">
        <v>5906</v>
      </c>
      <c r="C1394" s="69" t="s">
        <v>5907</v>
      </c>
      <c r="D1394" s="85">
        <v>436</v>
      </c>
      <c r="E1394" s="69" t="s">
        <v>5920</v>
      </c>
      <c r="F1394" s="86" t="s">
        <v>5921</v>
      </c>
      <c r="G1394" s="87" t="s">
        <v>5932</v>
      </c>
      <c r="I1394" s="96" t="s">
        <v>5933</v>
      </c>
      <c r="J1394" s="97" t="s">
        <v>865</v>
      </c>
      <c r="K1394" s="69" t="s">
        <v>2689</v>
      </c>
      <c r="L1394" s="81" t="s">
        <v>5934</v>
      </c>
      <c r="M1394" s="99" t="s">
        <v>24</v>
      </c>
      <c r="N1394" s="100">
        <v>8963</v>
      </c>
      <c r="O1394" s="95"/>
    </row>
    <row r="1395" s="69" customFormat="1" spans="1:15">
      <c r="A1395" s="84">
        <v>110.000000000001</v>
      </c>
      <c r="B1395" s="69" t="s">
        <v>5906</v>
      </c>
      <c r="C1395" s="69" t="s">
        <v>5907</v>
      </c>
      <c r="D1395" s="85">
        <v>437</v>
      </c>
      <c r="E1395" s="69" t="s">
        <v>5935</v>
      </c>
      <c r="F1395" s="86" t="s">
        <v>5936</v>
      </c>
      <c r="G1395" s="87" t="s">
        <v>5937</v>
      </c>
      <c r="I1395" s="96" t="s">
        <v>5938</v>
      </c>
      <c r="J1395" s="97" t="s">
        <v>5939</v>
      </c>
      <c r="K1395" s="69" t="s">
        <v>22</v>
      </c>
      <c r="L1395" s="98" t="s">
        <v>32</v>
      </c>
      <c r="M1395" s="99" t="s">
        <v>24</v>
      </c>
      <c r="N1395" s="100">
        <v>4731</v>
      </c>
      <c r="O1395" s="95"/>
    </row>
    <row r="1396" s="69" customFormat="1" spans="1:15">
      <c r="A1396" s="84">
        <v>110.000000000001</v>
      </c>
      <c r="B1396" s="69" t="s">
        <v>5906</v>
      </c>
      <c r="C1396" s="69" t="s">
        <v>5907</v>
      </c>
      <c r="D1396" s="85">
        <v>437</v>
      </c>
      <c r="E1396" s="69" t="s">
        <v>5935</v>
      </c>
      <c r="F1396" s="86" t="s">
        <v>5936</v>
      </c>
      <c r="G1396" s="87" t="s">
        <v>5940</v>
      </c>
      <c r="I1396" s="96" t="s">
        <v>5941</v>
      </c>
      <c r="J1396" s="97" t="s">
        <v>5942</v>
      </c>
      <c r="K1396" s="69" t="s">
        <v>22</v>
      </c>
      <c r="L1396" s="97" t="s">
        <v>3084</v>
      </c>
      <c r="M1396" s="99" t="s">
        <v>24</v>
      </c>
      <c r="N1396" s="100"/>
      <c r="O1396" s="95"/>
    </row>
    <row r="1397" s="69" customFormat="1" spans="1:15">
      <c r="A1397" s="84">
        <v>110.000000000001</v>
      </c>
      <c r="B1397" s="69" t="s">
        <v>5906</v>
      </c>
      <c r="C1397" s="69" t="s">
        <v>5907</v>
      </c>
      <c r="D1397" s="85">
        <v>437</v>
      </c>
      <c r="E1397" s="69" t="s">
        <v>5935</v>
      </c>
      <c r="F1397" s="86" t="s">
        <v>5936</v>
      </c>
      <c r="G1397" s="87" t="s">
        <v>5943</v>
      </c>
      <c r="I1397" s="96" t="s">
        <v>5944</v>
      </c>
      <c r="J1397" s="97" t="s">
        <v>5945</v>
      </c>
      <c r="K1397" s="69" t="s">
        <v>22</v>
      </c>
      <c r="L1397" s="98" t="s">
        <v>92</v>
      </c>
      <c r="M1397" s="99" t="s">
        <v>24</v>
      </c>
      <c r="N1397" s="100"/>
      <c r="O1397" s="95"/>
    </row>
    <row r="1398" s="69" customFormat="1" ht="75" spans="1:15">
      <c r="A1398" s="84">
        <v>110.000000000001</v>
      </c>
      <c r="B1398" s="69" t="s">
        <v>5906</v>
      </c>
      <c r="C1398" s="69" t="s">
        <v>5907</v>
      </c>
      <c r="D1398" s="85">
        <v>437</v>
      </c>
      <c r="E1398" s="69" t="s">
        <v>5935</v>
      </c>
      <c r="F1398" s="86" t="s">
        <v>5936</v>
      </c>
      <c r="G1398" s="87" t="s">
        <v>5946</v>
      </c>
      <c r="I1398" s="96" t="s">
        <v>5947</v>
      </c>
      <c r="J1398" s="97" t="s">
        <v>2493</v>
      </c>
      <c r="K1398" s="69" t="s">
        <v>22</v>
      </c>
      <c r="L1398" s="98" t="s">
        <v>4913</v>
      </c>
      <c r="M1398" s="99" t="s">
        <v>24</v>
      </c>
      <c r="N1398" s="100">
        <v>5609</v>
      </c>
      <c r="O1398" s="95"/>
    </row>
    <row r="1399" s="69" customFormat="1" ht="75" spans="1:15">
      <c r="A1399" s="84">
        <v>111.000000000001</v>
      </c>
      <c r="B1399" s="69" t="s">
        <v>5948</v>
      </c>
      <c r="C1399" s="69" t="s">
        <v>5949</v>
      </c>
      <c r="D1399" s="85">
        <v>438</v>
      </c>
      <c r="E1399" s="69" t="s">
        <v>5950</v>
      </c>
      <c r="F1399" s="86" t="s">
        <v>5951</v>
      </c>
      <c r="G1399" s="87" t="s">
        <v>5952</v>
      </c>
      <c r="I1399" s="96" t="s">
        <v>5953</v>
      </c>
      <c r="J1399" s="97" t="s">
        <v>21</v>
      </c>
      <c r="K1399" s="69" t="s">
        <v>268</v>
      </c>
      <c r="L1399" s="98" t="s">
        <v>4913</v>
      </c>
      <c r="M1399" s="99" t="s">
        <v>24</v>
      </c>
      <c r="N1399" s="100" t="s">
        <v>5954</v>
      </c>
      <c r="O1399" s="95"/>
    </row>
    <row r="1400" s="69" customFormat="1" spans="1:15">
      <c r="A1400" s="84">
        <v>111.000000000001</v>
      </c>
      <c r="B1400" s="69" t="s">
        <v>5948</v>
      </c>
      <c r="C1400" s="69" t="s">
        <v>5949</v>
      </c>
      <c r="D1400" s="85">
        <v>438</v>
      </c>
      <c r="E1400" s="69" t="s">
        <v>5950</v>
      </c>
      <c r="F1400" s="86" t="s">
        <v>5951</v>
      </c>
      <c r="G1400" s="87" t="s">
        <v>5955</v>
      </c>
      <c r="I1400" s="96" t="s">
        <v>5956</v>
      </c>
      <c r="J1400" s="97" t="s">
        <v>5957</v>
      </c>
      <c r="K1400" s="69" t="s">
        <v>268</v>
      </c>
      <c r="L1400" s="97" t="s">
        <v>5958</v>
      </c>
      <c r="M1400" s="99" t="s">
        <v>24</v>
      </c>
      <c r="N1400" s="130" t="s">
        <v>5959</v>
      </c>
      <c r="O1400" s="95"/>
    </row>
    <row r="1401" s="69" customFormat="1" spans="1:15">
      <c r="A1401" s="84">
        <v>111.000000000001</v>
      </c>
      <c r="B1401" s="69" t="s">
        <v>5948</v>
      </c>
      <c r="C1401" s="69" t="s">
        <v>5949</v>
      </c>
      <c r="D1401" s="85">
        <v>438</v>
      </c>
      <c r="E1401" s="69" t="s">
        <v>5950</v>
      </c>
      <c r="F1401" s="86" t="s">
        <v>5951</v>
      </c>
      <c r="G1401" s="87" t="s">
        <v>5960</v>
      </c>
      <c r="I1401" s="96" t="s">
        <v>5961</v>
      </c>
      <c r="J1401" s="97" t="s">
        <v>5962</v>
      </c>
      <c r="K1401" s="69" t="s">
        <v>268</v>
      </c>
      <c r="L1401" s="98" t="s">
        <v>1174</v>
      </c>
      <c r="M1401" s="99" t="s">
        <v>120</v>
      </c>
      <c r="N1401" s="100"/>
      <c r="O1401" s="95"/>
    </row>
    <row r="1402" s="69" customFormat="1" ht="75" spans="1:15">
      <c r="A1402" s="84">
        <v>111.000000000001</v>
      </c>
      <c r="B1402" s="69" t="s">
        <v>5948</v>
      </c>
      <c r="C1402" s="69" t="s">
        <v>5949</v>
      </c>
      <c r="D1402" s="85">
        <v>438</v>
      </c>
      <c r="E1402" s="69" t="s">
        <v>5950</v>
      </c>
      <c r="F1402" s="86" t="s">
        <v>5951</v>
      </c>
      <c r="G1402" s="87" t="s">
        <v>5963</v>
      </c>
      <c r="I1402" s="96" t="s">
        <v>5964</v>
      </c>
      <c r="J1402" s="97" t="s">
        <v>750</v>
      </c>
      <c r="K1402" s="69" t="s">
        <v>268</v>
      </c>
      <c r="L1402" s="98" t="s">
        <v>4719</v>
      </c>
      <c r="M1402" s="99" t="s">
        <v>24</v>
      </c>
      <c r="N1402" s="100"/>
      <c r="O1402" s="95"/>
    </row>
    <row r="1403" s="69" customFormat="1" spans="1:15">
      <c r="A1403" s="84">
        <v>111.000000000001</v>
      </c>
      <c r="B1403" s="69" t="s">
        <v>5948</v>
      </c>
      <c r="C1403" s="69" t="s">
        <v>5949</v>
      </c>
      <c r="D1403" s="85">
        <v>438</v>
      </c>
      <c r="E1403" s="69" t="s">
        <v>5950</v>
      </c>
      <c r="F1403" s="86" t="s">
        <v>5951</v>
      </c>
      <c r="G1403" s="87" t="s">
        <v>5965</v>
      </c>
      <c r="I1403" s="96" t="s">
        <v>5966</v>
      </c>
      <c r="J1403" s="97" t="s">
        <v>5967</v>
      </c>
      <c r="K1403" s="69" t="s">
        <v>268</v>
      </c>
      <c r="L1403" s="97" t="s">
        <v>5968</v>
      </c>
      <c r="M1403" s="99" t="s">
        <v>120</v>
      </c>
      <c r="N1403" s="100"/>
      <c r="O1403" s="95"/>
    </row>
    <row r="1404" s="69" customFormat="1" ht="75" spans="1:15">
      <c r="A1404" s="84">
        <v>111.000000000001</v>
      </c>
      <c r="B1404" s="69" t="s">
        <v>5948</v>
      </c>
      <c r="C1404" s="69" t="s">
        <v>5949</v>
      </c>
      <c r="D1404" s="85">
        <v>438</v>
      </c>
      <c r="E1404" s="69" t="s">
        <v>5950</v>
      </c>
      <c r="F1404" s="86" t="s">
        <v>5951</v>
      </c>
      <c r="G1404" s="87" t="s">
        <v>5969</v>
      </c>
      <c r="I1404" s="96" t="s">
        <v>5970</v>
      </c>
      <c r="J1404" s="97" t="s">
        <v>5971</v>
      </c>
      <c r="K1404" s="69" t="s">
        <v>268</v>
      </c>
      <c r="L1404" s="98" t="s">
        <v>5972</v>
      </c>
      <c r="M1404" s="99" t="s">
        <v>24</v>
      </c>
      <c r="N1404" s="100" t="s">
        <v>5973</v>
      </c>
      <c r="O1404" s="95"/>
    </row>
    <row r="1405" s="69" customFormat="1" spans="1:15">
      <c r="A1405" s="84">
        <v>111.000000000001</v>
      </c>
      <c r="B1405" s="69" t="s">
        <v>5948</v>
      </c>
      <c r="C1405" s="69" t="s">
        <v>5949</v>
      </c>
      <c r="D1405" s="85">
        <v>438</v>
      </c>
      <c r="E1405" s="69" t="s">
        <v>5950</v>
      </c>
      <c r="F1405" s="86" t="s">
        <v>5951</v>
      </c>
      <c r="G1405" s="87" t="s">
        <v>5974</v>
      </c>
      <c r="I1405" s="96" t="s">
        <v>5975</v>
      </c>
      <c r="J1405" s="97" t="s">
        <v>5976</v>
      </c>
      <c r="K1405" s="69" t="s">
        <v>268</v>
      </c>
      <c r="L1405" s="98" t="s">
        <v>1174</v>
      </c>
      <c r="M1405" s="99" t="s">
        <v>24</v>
      </c>
      <c r="N1405" s="100"/>
      <c r="O1405" s="95"/>
    </row>
    <row r="1406" s="69" customFormat="1" ht="37.5" spans="1:15">
      <c r="A1406" s="84">
        <v>111.000000000001</v>
      </c>
      <c r="B1406" s="69" t="s">
        <v>5948</v>
      </c>
      <c r="C1406" s="69" t="s">
        <v>5949</v>
      </c>
      <c r="D1406" s="85">
        <v>439</v>
      </c>
      <c r="E1406" s="69" t="s">
        <v>5977</v>
      </c>
      <c r="F1406" s="86" t="s">
        <v>5978</v>
      </c>
      <c r="G1406" s="87" t="s">
        <v>5979</v>
      </c>
      <c r="I1406" s="96" t="s">
        <v>5980</v>
      </c>
      <c r="J1406" s="97" t="s">
        <v>21</v>
      </c>
      <c r="K1406" s="69" t="s">
        <v>22</v>
      </c>
      <c r="L1406" s="98" t="s">
        <v>5981</v>
      </c>
      <c r="M1406" s="99" t="s">
        <v>24</v>
      </c>
      <c r="N1406" s="100" t="s">
        <v>5982</v>
      </c>
      <c r="O1406" s="95"/>
    </row>
    <row r="1407" s="69" customFormat="1" ht="75" spans="1:15">
      <c r="A1407" s="84">
        <v>111.000000000001</v>
      </c>
      <c r="B1407" s="69" t="s">
        <v>5948</v>
      </c>
      <c r="C1407" s="69" t="s">
        <v>5949</v>
      </c>
      <c r="D1407" s="85">
        <v>440</v>
      </c>
      <c r="E1407" s="69" t="s">
        <v>5983</v>
      </c>
      <c r="F1407" s="86" t="s">
        <v>5984</v>
      </c>
      <c r="G1407" s="87" t="s">
        <v>5985</v>
      </c>
      <c r="I1407" s="96" t="s">
        <v>5986</v>
      </c>
      <c r="J1407" s="97" t="s">
        <v>21</v>
      </c>
      <c r="K1407" s="69" t="s">
        <v>22</v>
      </c>
      <c r="L1407" s="98" t="s">
        <v>4719</v>
      </c>
      <c r="M1407" s="99" t="s">
        <v>24</v>
      </c>
      <c r="N1407" s="100">
        <v>5543</v>
      </c>
      <c r="O1407" s="95"/>
    </row>
    <row r="1408" s="69" customFormat="1" spans="1:15">
      <c r="A1408" s="84">
        <v>111.000000000001</v>
      </c>
      <c r="B1408" s="69" t="s">
        <v>5948</v>
      </c>
      <c r="C1408" s="69" t="s">
        <v>5949</v>
      </c>
      <c r="D1408" s="85">
        <v>440</v>
      </c>
      <c r="E1408" s="69" t="s">
        <v>5983</v>
      </c>
      <c r="F1408" s="86" t="s">
        <v>5984</v>
      </c>
      <c r="G1408" s="87" t="s">
        <v>5987</v>
      </c>
      <c r="I1408" s="96" t="s">
        <v>5988</v>
      </c>
      <c r="J1408" s="97" t="s">
        <v>750</v>
      </c>
      <c r="K1408" s="69" t="s">
        <v>22</v>
      </c>
      <c r="L1408" s="97" t="s">
        <v>5989</v>
      </c>
      <c r="M1408" s="99" t="s">
        <v>69</v>
      </c>
      <c r="N1408" s="100"/>
      <c r="O1408" s="95"/>
    </row>
    <row r="1409" s="69" customFormat="1" ht="20.25" customHeight="1" spans="1:15">
      <c r="A1409" s="84">
        <v>380</v>
      </c>
      <c r="B1409" s="69" t="s">
        <v>5948</v>
      </c>
      <c r="C1409" s="69" t="s">
        <v>5949</v>
      </c>
      <c r="D1409" s="85">
        <v>440</v>
      </c>
      <c r="E1409" s="69" t="s">
        <v>5983</v>
      </c>
      <c r="F1409" s="86" t="s">
        <v>5984</v>
      </c>
      <c r="G1409" s="89" t="s">
        <v>5990</v>
      </c>
      <c r="H1409" s="69" t="s">
        <v>5991</v>
      </c>
      <c r="I1409" s="96" t="s">
        <v>5992</v>
      </c>
      <c r="J1409" s="97" t="s">
        <v>5993</v>
      </c>
      <c r="K1409" s="101" t="s">
        <v>55</v>
      </c>
      <c r="L1409" s="98" t="s">
        <v>76</v>
      </c>
      <c r="M1409" s="99" t="s">
        <v>202</v>
      </c>
      <c r="N1409" s="100"/>
      <c r="O1409" s="95"/>
    </row>
    <row r="1410" s="69" customFormat="1" ht="75" spans="1:15">
      <c r="A1410" s="84">
        <v>111.000000000001</v>
      </c>
      <c r="B1410" s="69" t="s">
        <v>5948</v>
      </c>
      <c r="C1410" s="69" t="s">
        <v>5949</v>
      </c>
      <c r="D1410" s="85">
        <v>441</v>
      </c>
      <c r="E1410" s="69" t="s">
        <v>5983</v>
      </c>
      <c r="F1410" s="86" t="s">
        <v>5984</v>
      </c>
      <c r="G1410" s="87" t="s">
        <v>5994</v>
      </c>
      <c r="I1410" s="96" t="s">
        <v>5995</v>
      </c>
      <c r="J1410" s="97" t="s">
        <v>799</v>
      </c>
      <c r="K1410" s="69" t="s">
        <v>22</v>
      </c>
      <c r="L1410" s="98" t="s">
        <v>4719</v>
      </c>
      <c r="M1410" s="99" t="s">
        <v>24</v>
      </c>
      <c r="N1410" s="100">
        <v>634</v>
      </c>
      <c r="O1410" s="95"/>
    </row>
    <row r="1411" s="69" customFormat="1" ht="75" spans="1:15">
      <c r="A1411" s="84">
        <v>111.000000000001</v>
      </c>
      <c r="B1411" s="69" t="s">
        <v>5948</v>
      </c>
      <c r="C1411" s="69" t="s">
        <v>5949</v>
      </c>
      <c r="D1411" s="85">
        <v>441</v>
      </c>
      <c r="E1411" s="69" t="s">
        <v>5996</v>
      </c>
      <c r="F1411" s="86" t="s">
        <v>5997</v>
      </c>
      <c r="G1411" s="87" t="s">
        <v>5998</v>
      </c>
      <c r="I1411" s="96" t="s">
        <v>5999</v>
      </c>
      <c r="J1411" s="97" t="s">
        <v>21</v>
      </c>
      <c r="K1411" s="69" t="s">
        <v>22</v>
      </c>
      <c r="L1411" s="98" t="s">
        <v>4719</v>
      </c>
      <c r="M1411" s="99" t="s">
        <v>24</v>
      </c>
      <c r="N1411" s="100" t="s">
        <v>6000</v>
      </c>
      <c r="O1411" s="95"/>
    </row>
    <row r="1412" s="69" customFormat="1" spans="1:15">
      <c r="A1412" s="84">
        <v>111.000000000001</v>
      </c>
      <c r="B1412" s="69" t="s">
        <v>5948</v>
      </c>
      <c r="C1412" s="69" t="s">
        <v>5949</v>
      </c>
      <c r="D1412" s="85">
        <v>442</v>
      </c>
      <c r="E1412" s="69" t="s">
        <v>6001</v>
      </c>
      <c r="F1412" s="86" t="s">
        <v>6002</v>
      </c>
      <c r="G1412" s="87" t="s">
        <v>6003</v>
      </c>
      <c r="I1412" s="96" t="s">
        <v>6004</v>
      </c>
      <c r="J1412" s="97" t="s">
        <v>21</v>
      </c>
      <c r="K1412" s="69" t="s">
        <v>22</v>
      </c>
      <c r="L1412" s="97" t="s">
        <v>76</v>
      </c>
      <c r="M1412" s="99" t="s">
        <v>24</v>
      </c>
      <c r="N1412" s="100"/>
      <c r="O1412" s="95"/>
    </row>
    <row r="1413" s="69" customFormat="1" ht="37.5" spans="1:15">
      <c r="A1413" s="84">
        <v>112.000000000001</v>
      </c>
      <c r="B1413" s="69" t="s">
        <v>6005</v>
      </c>
      <c r="C1413" s="69" t="s">
        <v>6006</v>
      </c>
      <c r="D1413" s="85">
        <v>443</v>
      </c>
      <c r="E1413" s="69" t="s">
        <v>6007</v>
      </c>
      <c r="F1413" s="86" t="s">
        <v>6008</v>
      </c>
      <c r="G1413" s="87" t="s">
        <v>6009</v>
      </c>
      <c r="I1413" s="96" t="s">
        <v>6010</v>
      </c>
      <c r="J1413" s="97" t="s">
        <v>3248</v>
      </c>
      <c r="K1413" s="69" t="s">
        <v>268</v>
      </c>
      <c r="L1413" s="98" t="s">
        <v>6011</v>
      </c>
      <c r="M1413" s="99" t="s">
        <v>24</v>
      </c>
      <c r="N1413" s="100">
        <v>5552</v>
      </c>
      <c r="O1413" s="95"/>
    </row>
    <row r="1414" s="69" customFormat="1" spans="1:15">
      <c r="A1414" s="84">
        <v>112.000000000001</v>
      </c>
      <c r="B1414" s="69" t="s">
        <v>6005</v>
      </c>
      <c r="C1414" s="69" t="s">
        <v>6006</v>
      </c>
      <c r="D1414" s="85">
        <v>443</v>
      </c>
      <c r="E1414" s="69" t="s">
        <v>6007</v>
      </c>
      <c r="F1414" s="86" t="s">
        <v>6008</v>
      </c>
      <c r="G1414" s="87" t="s">
        <v>6012</v>
      </c>
      <c r="I1414" s="96" t="s">
        <v>6013</v>
      </c>
      <c r="J1414" s="97" t="s">
        <v>362</v>
      </c>
      <c r="K1414" s="69" t="s">
        <v>268</v>
      </c>
      <c r="L1414" s="98" t="s">
        <v>6014</v>
      </c>
      <c r="M1414" s="99" t="s">
        <v>24</v>
      </c>
      <c r="N1414" s="100">
        <v>4331</v>
      </c>
      <c r="O1414" s="95"/>
    </row>
    <row r="1415" s="69" customFormat="1" ht="37.5" spans="1:15">
      <c r="A1415" s="84">
        <v>112.000000000001</v>
      </c>
      <c r="B1415" s="69" t="s">
        <v>6005</v>
      </c>
      <c r="C1415" s="69" t="s">
        <v>6006</v>
      </c>
      <c r="D1415" s="85">
        <v>443</v>
      </c>
      <c r="E1415" s="69" t="s">
        <v>6007</v>
      </c>
      <c r="F1415" s="86" t="s">
        <v>6008</v>
      </c>
      <c r="G1415" s="87" t="s">
        <v>6015</v>
      </c>
      <c r="I1415" s="96" t="s">
        <v>6016</v>
      </c>
      <c r="J1415" s="97" t="s">
        <v>6017</v>
      </c>
      <c r="K1415" s="69" t="s">
        <v>268</v>
      </c>
      <c r="L1415" s="98" t="s">
        <v>6018</v>
      </c>
      <c r="M1415" s="99" t="s">
        <v>24</v>
      </c>
      <c r="N1415" s="100">
        <v>4603</v>
      </c>
      <c r="O1415" s="95"/>
    </row>
    <row r="1416" s="69" customFormat="1" spans="1:15">
      <c r="A1416" s="84">
        <v>112.000000000001</v>
      </c>
      <c r="B1416" s="69" t="s">
        <v>6005</v>
      </c>
      <c r="C1416" s="69" t="s">
        <v>6006</v>
      </c>
      <c r="D1416" s="85">
        <v>443</v>
      </c>
      <c r="E1416" s="69" t="s">
        <v>6007</v>
      </c>
      <c r="F1416" s="86" t="s">
        <v>6008</v>
      </c>
      <c r="G1416" s="87" t="s">
        <v>6019</v>
      </c>
      <c r="I1416" s="96" t="s">
        <v>6020</v>
      </c>
      <c r="J1416" s="97" t="s">
        <v>6021</v>
      </c>
      <c r="K1416" s="69" t="s">
        <v>268</v>
      </c>
      <c r="L1416" s="98" t="s">
        <v>32</v>
      </c>
      <c r="M1416" s="99" t="s">
        <v>24</v>
      </c>
      <c r="N1416" s="100"/>
      <c r="O1416" s="95"/>
    </row>
    <row r="1417" s="69" customFormat="1" spans="1:15">
      <c r="A1417" s="84">
        <v>112.000000000001</v>
      </c>
      <c r="B1417" s="69" t="s">
        <v>6005</v>
      </c>
      <c r="C1417" s="69" t="s">
        <v>6006</v>
      </c>
      <c r="D1417" s="85">
        <v>443</v>
      </c>
      <c r="E1417" s="69" t="s">
        <v>6007</v>
      </c>
      <c r="F1417" s="86" t="s">
        <v>6008</v>
      </c>
      <c r="G1417" s="87" t="s">
        <v>6022</v>
      </c>
      <c r="I1417" s="96" t="s">
        <v>1070</v>
      </c>
      <c r="J1417" s="97" t="s">
        <v>6021</v>
      </c>
      <c r="K1417" s="69" t="s">
        <v>268</v>
      </c>
      <c r="L1417" s="98" t="s">
        <v>32</v>
      </c>
      <c r="M1417" s="99" t="s">
        <v>24</v>
      </c>
      <c r="N1417" s="100" t="s">
        <v>6023</v>
      </c>
      <c r="O1417" s="95"/>
    </row>
    <row r="1418" s="69" customFormat="1" ht="37.5" spans="1:15">
      <c r="A1418" s="84">
        <v>112.000000000001</v>
      </c>
      <c r="B1418" s="69" t="s">
        <v>6005</v>
      </c>
      <c r="C1418" s="69" t="s">
        <v>6006</v>
      </c>
      <c r="D1418" s="85">
        <v>443</v>
      </c>
      <c r="E1418" s="69" t="s">
        <v>6007</v>
      </c>
      <c r="F1418" s="86" t="s">
        <v>6008</v>
      </c>
      <c r="G1418" s="87" t="s">
        <v>6024</v>
      </c>
      <c r="I1418" s="96" t="s">
        <v>6025</v>
      </c>
      <c r="J1418" s="97" t="s">
        <v>6026</v>
      </c>
      <c r="K1418" s="69" t="s">
        <v>268</v>
      </c>
      <c r="L1418" s="98" t="s">
        <v>6027</v>
      </c>
      <c r="M1418" s="99" t="s">
        <v>24</v>
      </c>
      <c r="N1418" s="100"/>
      <c r="O1418" s="95"/>
    </row>
    <row r="1419" s="69" customFormat="1" spans="1:15">
      <c r="A1419" s="84">
        <v>112.000000000001</v>
      </c>
      <c r="B1419" s="69" t="s">
        <v>6005</v>
      </c>
      <c r="C1419" s="69" t="s">
        <v>6006</v>
      </c>
      <c r="D1419" s="85">
        <v>444</v>
      </c>
      <c r="E1419" s="69" t="s">
        <v>6028</v>
      </c>
      <c r="F1419" s="86" t="s">
        <v>6029</v>
      </c>
      <c r="G1419" s="87" t="s">
        <v>6030</v>
      </c>
      <c r="I1419" s="96" t="s">
        <v>6031</v>
      </c>
      <c r="J1419" s="97" t="s">
        <v>5541</v>
      </c>
      <c r="K1419" s="69" t="s">
        <v>307</v>
      </c>
      <c r="L1419" s="98" t="s">
        <v>32</v>
      </c>
      <c r="M1419" s="99" t="s">
        <v>24</v>
      </c>
      <c r="N1419" s="100"/>
      <c r="O1419" s="95"/>
    </row>
    <row r="1420" s="69" customFormat="1" spans="1:41">
      <c r="A1420" s="106">
        <v>112.000000000001</v>
      </c>
      <c r="B1420" s="97" t="s">
        <v>6005</v>
      </c>
      <c r="C1420" s="97" t="s">
        <v>6006</v>
      </c>
      <c r="D1420" s="107">
        <v>444</v>
      </c>
      <c r="E1420" s="97" t="s">
        <v>6028</v>
      </c>
      <c r="F1420" s="108" t="s">
        <v>6029</v>
      </c>
      <c r="G1420" s="73" t="s">
        <v>6032</v>
      </c>
      <c r="H1420" s="97"/>
      <c r="I1420" s="109" t="s">
        <v>6033</v>
      </c>
      <c r="J1420" s="97" t="s">
        <v>211</v>
      </c>
      <c r="K1420" s="97" t="s">
        <v>307</v>
      </c>
      <c r="L1420" s="98" t="s">
        <v>32</v>
      </c>
      <c r="M1420" s="110" t="s">
        <v>24</v>
      </c>
      <c r="N1420" s="100"/>
      <c r="O1420" s="111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</row>
    <row r="1421" s="69" customFormat="1" ht="37.5" spans="1:41">
      <c r="A1421" s="106">
        <v>113.000000000001</v>
      </c>
      <c r="B1421" s="97" t="s">
        <v>6034</v>
      </c>
      <c r="C1421" s="97" t="s">
        <v>6035</v>
      </c>
      <c r="D1421" s="107">
        <v>445</v>
      </c>
      <c r="E1421" s="97" t="s">
        <v>6036</v>
      </c>
      <c r="F1421" s="108" t="s">
        <v>6037</v>
      </c>
      <c r="G1421" s="73" t="s">
        <v>6038</v>
      </c>
      <c r="H1421" s="97"/>
      <c r="I1421" s="109" t="s">
        <v>6039</v>
      </c>
      <c r="J1421" s="97" t="s">
        <v>6040</v>
      </c>
      <c r="K1421" s="97" t="s">
        <v>22</v>
      </c>
      <c r="L1421" s="98" t="s">
        <v>1343</v>
      </c>
      <c r="M1421" s="110" t="s">
        <v>69</v>
      </c>
      <c r="N1421" s="100"/>
      <c r="O1421" s="111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</row>
    <row r="1422" s="69" customFormat="1" ht="37.5" spans="1:41">
      <c r="A1422" s="106">
        <v>113.000000000001</v>
      </c>
      <c r="B1422" s="97" t="s">
        <v>6034</v>
      </c>
      <c r="C1422" s="97" t="s">
        <v>6035</v>
      </c>
      <c r="D1422" s="107">
        <v>446</v>
      </c>
      <c r="E1422" s="97" t="s">
        <v>6041</v>
      </c>
      <c r="F1422" s="108" t="s">
        <v>6042</v>
      </c>
      <c r="G1422" s="73" t="s">
        <v>6043</v>
      </c>
      <c r="H1422" s="97"/>
      <c r="I1422" s="109" t="s">
        <v>6044</v>
      </c>
      <c r="J1422" s="97" t="s">
        <v>21</v>
      </c>
      <c r="K1422" s="97" t="s">
        <v>22</v>
      </c>
      <c r="L1422" s="97" t="s">
        <v>76</v>
      </c>
      <c r="M1422" s="110" t="s">
        <v>24</v>
      </c>
      <c r="N1422" s="100"/>
      <c r="O1422" s="111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</row>
    <row r="1423" s="69" customFormat="1" spans="1:15">
      <c r="A1423" s="84">
        <v>113.000000000001</v>
      </c>
      <c r="B1423" s="69" t="s">
        <v>6034</v>
      </c>
      <c r="C1423" s="69" t="s">
        <v>6035</v>
      </c>
      <c r="D1423" s="85">
        <v>447</v>
      </c>
      <c r="E1423" s="69" t="s">
        <v>6045</v>
      </c>
      <c r="F1423" s="86" t="s">
        <v>6046</v>
      </c>
      <c r="G1423" s="87" t="s">
        <v>6047</v>
      </c>
      <c r="I1423" s="96" t="s">
        <v>6048</v>
      </c>
      <c r="J1423" s="97" t="s">
        <v>6049</v>
      </c>
      <c r="K1423" s="69" t="s">
        <v>22</v>
      </c>
      <c r="L1423" s="98" t="s">
        <v>5789</v>
      </c>
      <c r="M1423" s="99" t="s">
        <v>24</v>
      </c>
      <c r="N1423" s="100" t="s">
        <v>6050</v>
      </c>
      <c r="O1423" s="95"/>
    </row>
    <row r="1424" s="69" customFormat="1" ht="37.5" spans="1:15">
      <c r="A1424" s="84">
        <v>113.000000000001</v>
      </c>
      <c r="B1424" s="69" t="s">
        <v>6034</v>
      </c>
      <c r="C1424" s="69" t="s">
        <v>6035</v>
      </c>
      <c r="D1424" s="85">
        <v>448</v>
      </c>
      <c r="E1424" s="69" t="s">
        <v>6051</v>
      </c>
      <c r="F1424" s="86" t="s">
        <v>6052</v>
      </c>
      <c r="G1424" s="87" t="s">
        <v>6053</v>
      </c>
      <c r="I1424" s="96" t="s">
        <v>6054</v>
      </c>
      <c r="J1424" s="97" t="s">
        <v>21</v>
      </c>
      <c r="K1424" s="69" t="s">
        <v>22</v>
      </c>
      <c r="L1424" s="98" t="s">
        <v>3318</v>
      </c>
      <c r="M1424" s="99" t="s">
        <v>24</v>
      </c>
      <c r="N1424" s="100" t="s">
        <v>6055</v>
      </c>
      <c r="O1424" s="95"/>
    </row>
    <row r="1425" s="69" customFormat="1" spans="1:15">
      <c r="A1425" s="84">
        <v>113.000000000001</v>
      </c>
      <c r="B1425" s="69" t="s">
        <v>6034</v>
      </c>
      <c r="C1425" s="69" t="s">
        <v>6035</v>
      </c>
      <c r="D1425" s="85">
        <v>448</v>
      </c>
      <c r="E1425" s="69" t="s">
        <v>6051</v>
      </c>
      <c r="F1425" s="86" t="s">
        <v>6052</v>
      </c>
      <c r="G1425" s="87" t="s">
        <v>6056</v>
      </c>
      <c r="I1425" s="96" t="s">
        <v>6057</v>
      </c>
      <c r="J1425" s="97" t="s">
        <v>6058</v>
      </c>
      <c r="K1425" s="69" t="s">
        <v>22</v>
      </c>
      <c r="L1425" s="98" t="s">
        <v>893</v>
      </c>
      <c r="M1425" s="99" t="s">
        <v>24</v>
      </c>
      <c r="N1425" s="100"/>
      <c r="O1425" s="95"/>
    </row>
    <row r="1426" s="69" customFormat="1" spans="1:15">
      <c r="A1426" s="84">
        <v>113.000000000001</v>
      </c>
      <c r="B1426" s="69" t="s">
        <v>6034</v>
      </c>
      <c r="C1426" s="69" t="s">
        <v>6035</v>
      </c>
      <c r="D1426" s="85">
        <v>448</v>
      </c>
      <c r="E1426" s="69" t="s">
        <v>6051</v>
      </c>
      <c r="F1426" s="86" t="s">
        <v>6052</v>
      </c>
      <c r="G1426" s="87" t="s">
        <v>6059</v>
      </c>
      <c r="I1426" s="96" t="s">
        <v>6060</v>
      </c>
      <c r="J1426" s="97" t="s">
        <v>21</v>
      </c>
      <c r="K1426" s="69" t="s">
        <v>22</v>
      </c>
      <c r="L1426" s="98" t="s">
        <v>411</v>
      </c>
      <c r="M1426" s="99" t="s">
        <v>24</v>
      </c>
      <c r="N1426" s="100">
        <v>5646</v>
      </c>
      <c r="O1426" s="95"/>
    </row>
    <row r="1427" s="69" customFormat="1" spans="1:15">
      <c r="A1427" s="84">
        <v>113.000000000001</v>
      </c>
      <c r="B1427" s="69" t="s">
        <v>6034</v>
      </c>
      <c r="C1427" s="69" t="s">
        <v>6035</v>
      </c>
      <c r="D1427" s="85">
        <v>448</v>
      </c>
      <c r="E1427" s="69" t="s">
        <v>6051</v>
      </c>
      <c r="F1427" s="86" t="s">
        <v>6052</v>
      </c>
      <c r="G1427" s="87" t="s">
        <v>6061</v>
      </c>
      <c r="I1427" s="96" t="s">
        <v>6062</v>
      </c>
      <c r="J1427" s="97" t="s">
        <v>2313</v>
      </c>
      <c r="K1427" s="69" t="s">
        <v>22</v>
      </c>
      <c r="L1427" s="98" t="s">
        <v>6063</v>
      </c>
      <c r="M1427" s="99" t="s">
        <v>24</v>
      </c>
      <c r="N1427" s="100">
        <v>5233</v>
      </c>
      <c r="O1427" s="95"/>
    </row>
    <row r="1428" s="69" customFormat="1" spans="1:15">
      <c r="A1428" s="84">
        <v>113.000000000001</v>
      </c>
      <c r="B1428" s="69" t="s">
        <v>6034</v>
      </c>
      <c r="C1428" s="69" t="s">
        <v>6035</v>
      </c>
      <c r="D1428" s="85">
        <v>448</v>
      </c>
      <c r="E1428" s="69" t="s">
        <v>6051</v>
      </c>
      <c r="F1428" s="86" t="s">
        <v>6052</v>
      </c>
      <c r="G1428" s="87" t="s">
        <v>6064</v>
      </c>
      <c r="I1428" s="96" t="s">
        <v>6065</v>
      </c>
      <c r="J1428" s="97" t="s">
        <v>1663</v>
      </c>
      <c r="K1428" s="69" t="s">
        <v>22</v>
      </c>
      <c r="L1428" s="98" t="s">
        <v>92</v>
      </c>
      <c r="M1428" s="99" t="s">
        <v>24</v>
      </c>
      <c r="N1428" s="100"/>
      <c r="O1428" s="95"/>
    </row>
    <row r="1429" s="69" customFormat="1" spans="1:15">
      <c r="A1429" s="84">
        <v>113.000000000001</v>
      </c>
      <c r="B1429" s="69" t="s">
        <v>6034</v>
      </c>
      <c r="C1429" s="69" t="s">
        <v>6035</v>
      </c>
      <c r="D1429" s="85">
        <v>448</v>
      </c>
      <c r="E1429" s="69" t="s">
        <v>6051</v>
      </c>
      <c r="F1429" s="86" t="s">
        <v>6052</v>
      </c>
      <c r="G1429" s="87" t="s">
        <v>6066</v>
      </c>
      <c r="I1429" s="96" t="s">
        <v>6067</v>
      </c>
      <c r="J1429" s="97" t="s">
        <v>6068</v>
      </c>
      <c r="K1429" s="69" t="s">
        <v>22</v>
      </c>
      <c r="L1429" s="98" t="s">
        <v>92</v>
      </c>
      <c r="M1429" s="99" t="s">
        <v>24</v>
      </c>
      <c r="N1429" s="100"/>
      <c r="O1429" s="95"/>
    </row>
    <row r="1430" s="69" customFormat="1" spans="1:15">
      <c r="A1430" s="84">
        <v>113.000000000001</v>
      </c>
      <c r="B1430" s="69" t="s">
        <v>6034</v>
      </c>
      <c r="C1430" s="69" t="s">
        <v>6035</v>
      </c>
      <c r="D1430" s="85">
        <v>448</v>
      </c>
      <c r="E1430" s="69" t="s">
        <v>6051</v>
      </c>
      <c r="F1430" s="86" t="s">
        <v>6052</v>
      </c>
      <c r="G1430" s="87" t="s">
        <v>6069</v>
      </c>
      <c r="I1430" s="96" t="s">
        <v>6070</v>
      </c>
      <c r="J1430" s="97" t="s">
        <v>2106</v>
      </c>
      <c r="K1430" s="69" t="s">
        <v>22</v>
      </c>
      <c r="L1430" s="98" t="s">
        <v>6071</v>
      </c>
      <c r="M1430" s="99" t="s">
        <v>24</v>
      </c>
      <c r="N1430" s="100">
        <v>17049</v>
      </c>
      <c r="O1430" s="95"/>
    </row>
    <row r="1431" s="69" customFormat="1" spans="1:15">
      <c r="A1431" s="84">
        <v>113.000000000001</v>
      </c>
      <c r="B1431" s="69" t="s">
        <v>6034</v>
      </c>
      <c r="C1431" s="69" t="s">
        <v>6035</v>
      </c>
      <c r="D1431" s="85">
        <v>448</v>
      </c>
      <c r="E1431" s="69" t="s">
        <v>6051</v>
      </c>
      <c r="F1431" s="86" t="s">
        <v>6052</v>
      </c>
      <c r="G1431" s="87" t="s">
        <v>6072</v>
      </c>
      <c r="I1431" s="96" t="s">
        <v>6073</v>
      </c>
      <c r="J1431" s="97" t="s">
        <v>2547</v>
      </c>
      <c r="K1431" s="69" t="s">
        <v>22</v>
      </c>
      <c r="L1431" s="98" t="s">
        <v>32</v>
      </c>
      <c r="M1431" s="99" t="s">
        <v>24</v>
      </c>
      <c r="N1431" s="100">
        <v>13456</v>
      </c>
      <c r="O1431" s="95"/>
    </row>
    <row r="1432" s="69" customFormat="1" spans="1:15">
      <c r="A1432" s="84">
        <v>113.000000000001</v>
      </c>
      <c r="B1432" s="69" t="s">
        <v>6034</v>
      </c>
      <c r="C1432" s="69" t="s">
        <v>6035</v>
      </c>
      <c r="D1432" s="85">
        <v>448</v>
      </c>
      <c r="E1432" s="69" t="s">
        <v>6051</v>
      </c>
      <c r="F1432" s="86" t="s">
        <v>6052</v>
      </c>
      <c r="G1432" s="87" t="s">
        <v>6074</v>
      </c>
      <c r="I1432" s="96" t="s">
        <v>6075</v>
      </c>
      <c r="J1432" s="97" t="s">
        <v>548</v>
      </c>
      <c r="K1432" s="69" t="s">
        <v>22</v>
      </c>
      <c r="L1432" s="98" t="s">
        <v>1054</v>
      </c>
      <c r="M1432" s="99" t="s">
        <v>24</v>
      </c>
      <c r="N1432" s="100">
        <v>13212</v>
      </c>
      <c r="O1432" s="95"/>
    </row>
    <row r="1433" s="69" customFormat="1" spans="1:15">
      <c r="A1433" s="84">
        <v>113.000000000001</v>
      </c>
      <c r="B1433" s="69" t="s">
        <v>6034</v>
      </c>
      <c r="C1433" s="69" t="s">
        <v>6035</v>
      </c>
      <c r="D1433" s="85">
        <v>449</v>
      </c>
      <c r="E1433" s="69" t="s">
        <v>6076</v>
      </c>
      <c r="F1433" s="86" t="s">
        <v>6077</v>
      </c>
      <c r="G1433" s="87" t="s">
        <v>6078</v>
      </c>
      <c r="I1433" s="96" t="s">
        <v>6079</v>
      </c>
      <c r="J1433" s="97" t="s">
        <v>6080</v>
      </c>
      <c r="K1433" s="69" t="s">
        <v>22</v>
      </c>
      <c r="L1433" s="98" t="s">
        <v>6081</v>
      </c>
      <c r="M1433" s="99" t="s">
        <v>24</v>
      </c>
      <c r="N1433" s="100">
        <v>5565</v>
      </c>
      <c r="O1433" s="95"/>
    </row>
    <row r="1434" s="69" customFormat="1" spans="1:15">
      <c r="A1434" s="84">
        <v>113.000000000001</v>
      </c>
      <c r="B1434" s="69" t="s">
        <v>6034</v>
      </c>
      <c r="C1434" s="69" t="s">
        <v>6035</v>
      </c>
      <c r="D1434" s="85">
        <v>449</v>
      </c>
      <c r="E1434" s="69" t="s">
        <v>6076</v>
      </c>
      <c r="F1434" s="86" t="s">
        <v>6077</v>
      </c>
      <c r="G1434" s="87" t="s">
        <v>6082</v>
      </c>
      <c r="I1434" s="96" t="s">
        <v>6083</v>
      </c>
      <c r="J1434" s="97" t="s">
        <v>6084</v>
      </c>
      <c r="K1434" s="69" t="s">
        <v>22</v>
      </c>
      <c r="L1434" s="98" t="s">
        <v>6085</v>
      </c>
      <c r="M1434" s="99" t="s">
        <v>24</v>
      </c>
      <c r="N1434" s="100"/>
      <c r="O1434" s="95"/>
    </row>
    <row r="1435" s="69" customFormat="1" ht="75" spans="1:15">
      <c r="A1435" s="84">
        <v>113.000000000001</v>
      </c>
      <c r="B1435" s="69" t="s">
        <v>6034</v>
      </c>
      <c r="C1435" s="69" t="s">
        <v>6035</v>
      </c>
      <c r="D1435" s="85">
        <v>450</v>
      </c>
      <c r="E1435" s="69" t="s">
        <v>6086</v>
      </c>
      <c r="F1435" s="86" t="s">
        <v>6087</v>
      </c>
      <c r="G1435" s="87" t="s">
        <v>6088</v>
      </c>
      <c r="I1435" s="96" t="s">
        <v>6089</v>
      </c>
      <c r="J1435" s="97" t="s">
        <v>865</v>
      </c>
      <c r="K1435" s="69" t="s">
        <v>22</v>
      </c>
      <c r="L1435" s="98" t="s">
        <v>4719</v>
      </c>
      <c r="M1435" s="99" t="s">
        <v>24</v>
      </c>
      <c r="N1435" s="100">
        <v>6472</v>
      </c>
      <c r="O1435" s="95"/>
    </row>
    <row r="1436" s="69" customFormat="1" ht="75" spans="1:15">
      <c r="A1436" s="84">
        <v>113.000000000001</v>
      </c>
      <c r="B1436" s="69" t="s">
        <v>6034</v>
      </c>
      <c r="C1436" s="69" t="s">
        <v>6035</v>
      </c>
      <c r="D1436" s="85">
        <v>450</v>
      </c>
      <c r="E1436" s="69" t="s">
        <v>6086</v>
      </c>
      <c r="F1436" s="86" t="s">
        <v>6087</v>
      </c>
      <c r="G1436" s="87" t="s">
        <v>6090</v>
      </c>
      <c r="I1436" s="96" t="s">
        <v>6091</v>
      </c>
      <c r="J1436" s="97" t="s">
        <v>2357</v>
      </c>
      <c r="K1436" s="69" t="s">
        <v>22</v>
      </c>
      <c r="L1436" s="98" t="s">
        <v>4719</v>
      </c>
      <c r="M1436" s="99" t="s">
        <v>24</v>
      </c>
      <c r="N1436" s="100" t="s">
        <v>6092</v>
      </c>
      <c r="O1436" s="95"/>
    </row>
    <row r="1437" s="69" customFormat="1" ht="37.5" spans="1:15">
      <c r="A1437" s="84">
        <v>113.000000000001</v>
      </c>
      <c r="B1437" s="69" t="s">
        <v>6034</v>
      </c>
      <c r="C1437" s="69" t="s">
        <v>6035</v>
      </c>
      <c r="D1437" s="85">
        <v>450</v>
      </c>
      <c r="E1437" s="69" t="s">
        <v>6086</v>
      </c>
      <c r="F1437" s="86" t="s">
        <v>6087</v>
      </c>
      <c r="G1437" s="87" t="s">
        <v>6093</v>
      </c>
      <c r="I1437" s="96" t="s">
        <v>6094</v>
      </c>
      <c r="J1437" s="97" t="s">
        <v>21</v>
      </c>
      <c r="K1437" s="69" t="s">
        <v>22</v>
      </c>
      <c r="L1437" s="98" t="s">
        <v>6095</v>
      </c>
      <c r="M1437" s="99" t="s">
        <v>24</v>
      </c>
      <c r="N1437" s="100">
        <v>5249</v>
      </c>
      <c r="O1437" s="95"/>
    </row>
    <row r="1438" s="69" customFormat="1" ht="37.5" spans="1:15">
      <c r="A1438" s="84">
        <v>113.000000000001</v>
      </c>
      <c r="B1438" s="69" t="s">
        <v>6034</v>
      </c>
      <c r="C1438" s="69" t="s">
        <v>6035</v>
      </c>
      <c r="D1438" s="85">
        <v>450</v>
      </c>
      <c r="E1438" s="69" t="s">
        <v>6086</v>
      </c>
      <c r="F1438" s="86" t="s">
        <v>6087</v>
      </c>
      <c r="G1438" s="87" t="s">
        <v>6096</v>
      </c>
      <c r="H1438" s="101" t="s">
        <v>6097</v>
      </c>
      <c r="I1438" s="96" t="s">
        <v>6098</v>
      </c>
      <c r="J1438" s="97" t="s">
        <v>702</v>
      </c>
      <c r="K1438" s="69" t="s">
        <v>22</v>
      </c>
      <c r="L1438" s="98" t="s">
        <v>6099</v>
      </c>
      <c r="M1438" s="99" t="s">
        <v>24</v>
      </c>
      <c r="N1438" s="100">
        <v>6331</v>
      </c>
      <c r="O1438" s="95"/>
    </row>
    <row r="1439" s="69" customFormat="1" spans="1:15">
      <c r="A1439" s="84">
        <v>114.000000000001</v>
      </c>
      <c r="B1439" s="69" t="s">
        <v>6100</v>
      </c>
      <c r="C1439" s="69" t="s">
        <v>6101</v>
      </c>
      <c r="D1439" s="85">
        <v>451</v>
      </c>
      <c r="E1439" s="69" t="s">
        <v>6102</v>
      </c>
      <c r="F1439" s="86" t="s">
        <v>6103</v>
      </c>
      <c r="G1439" s="87" t="s">
        <v>6104</v>
      </c>
      <c r="H1439" s="69" t="s">
        <v>6105</v>
      </c>
      <c r="I1439" s="96" t="s">
        <v>6106</v>
      </c>
      <c r="J1439" s="97" t="s">
        <v>2547</v>
      </c>
      <c r="K1439" s="69" t="s">
        <v>22</v>
      </c>
      <c r="L1439" s="98" t="s">
        <v>157</v>
      </c>
      <c r="M1439" s="99" t="s">
        <v>24</v>
      </c>
      <c r="N1439" s="100">
        <v>2284</v>
      </c>
      <c r="O1439" s="95"/>
    </row>
    <row r="1440" s="69" customFormat="1" spans="1:15">
      <c r="A1440" s="84">
        <v>114.000000000001</v>
      </c>
      <c r="B1440" s="69" t="s">
        <v>6100</v>
      </c>
      <c r="C1440" s="69" t="s">
        <v>6101</v>
      </c>
      <c r="D1440" s="85">
        <v>451</v>
      </c>
      <c r="E1440" s="69" t="s">
        <v>6102</v>
      </c>
      <c r="F1440" s="86" t="s">
        <v>6103</v>
      </c>
      <c r="G1440" s="87" t="s">
        <v>6107</v>
      </c>
      <c r="I1440" s="96" t="s">
        <v>6108</v>
      </c>
      <c r="J1440" s="97" t="s">
        <v>6109</v>
      </c>
      <c r="K1440" s="69" t="s">
        <v>22</v>
      </c>
      <c r="L1440" s="98" t="s">
        <v>1191</v>
      </c>
      <c r="M1440" s="99" t="s">
        <v>24</v>
      </c>
      <c r="N1440" s="100"/>
      <c r="O1440" s="95"/>
    </row>
    <row r="1441" s="69" customFormat="1" ht="37.5" spans="1:15">
      <c r="A1441" s="84">
        <v>114.000000000001</v>
      </c>
      <c r="B1441" s="69" t="s">
        <v>6100</v>
      </c>
      <c r="C1441" s="69" t="s">
        <v>6101</v>
      </c>
      <c r="D1441" s="85">
        <v>452</v>
      </c>
      <c r="E1441" s="69" t="s">
        <v>6110</v>
      </c>
      <c r="F1441" s="86" t="s">
        <v>6111</v>
      </c>
      <c r="G1441" s="87" t="s">
        <v>6112</v>
      </c>
      <c r="I1441" s="96" t="s">
        <v>6113</v>
      </c>
      <c r="J1441" s="97" t="s">
        <v>548</v>
      </c>
      <c r="K1441" s="69" t="s">
        <v>268</v>
      </c>
      <c r="L1441" s="81" t="s">
        <v>6114</v>
      </c>
      <c r="M1441" s="99" t="s">
        <v>24</v>
      </c>
      <c r="N1441" s="100" t="s">
        <v>6115</v>
      </c>
      <c r="O1441" s="95"/>
    </row>
    <row r="1442" s="69" customFormat="1" spans="1:15">
      <c r="A1442" s="84">
        <v>115.000000000001</v>
      </c>
      <c r="B1442" s="69" t="s">
        <v>6116</v>
      </c>
      <c r="C1442" s="69" t="s">
        <v>6117</v>
      </c>
      <c r="D1442" s="85">
        <v>453</v>
      </c>
      <c r="E1442" s="69" t="s">
        <v>6118</v>
      </c>
      <c r="F1442" s="86" t="s">
        <v>6119</v>
      </c>
      <c r="G1442" s="87" t="s">
        <v>6120</v>
      </c>
      <c r="I1442" s="96" t="s">
        <v>6121</v>
      </c>
      <c r="J1442" s="97" t="s">
        <v>6122</v>
      </c>
      <c r="K1442" s="69" t="s">
        <v>268</v>
      </c>
      <c r="L1442" s="98" t="s">
        <v>4438</v>
      </c>
      <c r="M1442" s="99" t="s">
        <v>24</v>
      </c>
      <c r="N1442" s="100"/>
      <c r="O1442" s="95"/>
    </row>
    <row r="1443" s="69" customFormat="1" spans="1:15">
      <c r="A1443" s="84">
        <v>115.000000000001</v>
      </c>
      <c r="B1443" s="69" t="s">
        <v>6116</v>
      </c>
      <c r="C1443" s="69" t="s">
        <v>6117</v>
      </c>
      <c r="D1443" s="85">
        <v>454</v>
      </c>
      <c r="E1443" s="69" t="s">
        <v>6123</v>
      </c>
      <c r="F1443" s="86" t="s">
        <v>6124</v>
      </c>
      <c r="G1443" s="87" t="s">
        <v>6125</v>
      </c>
      <c r="I1443" s="96" t="s">
        <v>6126</v>
      </c>
      <c r="J1443" s="97" t="s">
        <v>6127</v>
      </c>
      <c r="K1443" s="69" t="s">
        <v>22</v>
      </c>
      <c r="L1443" s="98" t="s">
        <v>6128</v>
      </c>
      <c r="M1443" s="99" t="s">
        <v>24</v>
      </c>
      <c r="N1443" s="100"/>
      <c r="O1443" s="95"/>
    </row>
    <row r="1444" s="69" customFormat="1" spans="1:15">
      <c r="A1444" s="84">
        <v>115.000000000001</v>
      </c>
      <c r="B1444" s="69" t="s">
        <v>6116</v>
      </c>
      <c r="C1444" s="69" t="s">
        <v>6117</v>
      </c>
      <c r="D1444" s="85">
        <v>461</v>
      </c>
      <c r="E1444" s="69" t="s">
        <v>6123</v>
      </c>
      <c r="F1444" s="86" t="s">
        <v>6124</v>
      </c>
      <c r="G1444" s="87" t="s">
        <v>6129</v>
      </c>
      <c r="I1444" s="96" t="s">
        <v>6130</v>
      </c>
      <c r="J1444" s="97" t="s">
        <v>2752</v>
      </c>
      <c r="K1444" s="69" t="s">
        <v>22</v>
      </c>
      <c r="L1444" s="98" t="s">
        <v>6131</v>
      </c>
      <c r="M1444" s="99" t="s">
        <v>24</v>
      </c>
      <c r="N1444" s="100">
        <v>4425</v>
      </c>
      <c r="O1444" s="95"/>
    </row>
    <row r="1445" s="69" customFormat="1" spans="1:15">
      <c r="A1445" s="84">
        <v>115.000000000001</v>
      </c>
      <c r="B1445" s="69" t="s">
        <v>6116</v>
      </c>
      <c r="C1445" s="69" t="s">
        <v>6117</v>
      </c>
      <c r="D1445" s="85">
        <v>455</v>
      </c>
      <c r="E1445" s="69" t="s">
        <v>6132</v>
      </c>
      <c r="F1445" s="86" t="s">
        <v>6133</v>
      </c>
      <c r="G1445" s="87" t="s">
        <v>6134</v>
      </c>
      <c r="I1445" s="96" t="s">
        <v>6135</v>
      </c>
      <c r="J1445" s="97" t="s">
        <v>6136</v>
      </c>
      <c r="K1445" s="69" t="s">
        <v>22</v>
      </c>
      <c r="L1445" s="97" t="s">
        <v>76</v>
      </c>
      <c r="M1445" s="99" t="s">
        <v>120</v>
      </c>
      <c r="N1445" s="100">
        <v>6534</v>
      </c>
      <c r="O1445" s="95"/>
    </row>
    <row r="1446" s="69" customFormat="1" spans="1:15">
      <c r="A1446" s="84">
        <v>115.000000000001</v>
      </c>
      <c r="B1446" s="69" t="s">
        <v>6116</v>
      </c>
      <c r="C1446" s="69" t="s">
        <v>6117</v>
      </c>
      <c r="D1446" s="85">
        <v>456</v>
      </c>
      <c r="E1446" s="69" t="s">
        <v>6137</v>
      </c>
      <c r="F1446" s="86" t="s">
        <v>6138</v>
      </c>
      <c r="G1446" s="87" t="s">
        <v>6139</v>
      </c>
      <c r="I1446" s="96" t="s">
        <v>6140</v>
      </c>
      <c r="J1446" s="97" t="s">
        <v>702</v>
      </c>
      <c r="K1446" s="69" t="s">
        <v>22</v>
      </c>
      <c r="L1446" s="98" t="s">
        <v>6141</v>
      </c>
      <c r="M1446" s="99" t="s">
        <v>24</v>
      </c>
      <c r="N1446" s="100"/>
      <c r="O1446" s="95"/>
    </row>
    <row r="1447" s="69" customFormat="1" spans="1:15">
      <c r="A1447" s="84">
        <v>115.000000000001</v>
      </c>
      <c r="B1447" s="69" t="s">
        <v>6116</v>
      </c>
      <c r="C1447" s="69" t="s">
        <v>6117</v>
      </c>
      <c r="D1447" s="85">
        <v>456</v>
      </c>
      <c r="E1447" s="69" t="s">
        <v>6137</v>
      </c>
      <c r="F1447" s="86" t="s">
        <v>6138</v>
      </c>
      <c r="G1447" s="87" t="s">
        <v>6142</v>
      </c>
      <c r="I1447" s="96" t="s">
        <v>6143</v>
      </c>
      <c r="J1447" s="97" t="s">
        <v>3218</v>
      </c>
      <c r="K1447" s="69" t="s">
        <v>22</v>
      </c>
      <c r="L1447" s="98" t="s">
        <v>6144</v>
      </c>
      <c r="M1447" s="99" t="s">
        <v>24</v>
      </c>
      <c r="N1447" s="100">
        <v>17043</v>
      </c>
      <c r="O1447" s="95"/>
    </row>
    <row r="1448" s="69" customFormat="1" ht="37.5" spans="1:15">
      <c r="A1448" s="84">
        <v>115.000000000001</v>
      </c>
      <c r="B1448" s="69" t="s">
        <v>6116</v>
      </c>
      <c r="C1448" s="69" t="s">
        <v>6117</v>
      </c>
      <c r="D1448" s="85">
        <v>456</v>
      </c>
      <c r="E1448" s="69" t="s">
        <v>6137</v>
      </c>
      <c r="F1448" s="86" t="s">
        <v>6138</v>
      </c>
      <c r="G1448" s="87" t="s">
        <v>6145</v>
      </c>
      <c r="I1448" s="96" t="s">
        <v>6146</v>
      </c>
      <c r="J1448" s="97" t="s">
        <v>21</v>
      </c>
      <c r="K1448" s="69" t="s">
        <v>22</v>
      </c>
      <c r="L1448" s="98" t="s">
        <v>6147</v>
      </c>
      <c r="M1448" s="99" t="s">
        <v>24</v>
      </c>
      <c r="N1448" s="100" t="s">
        <v>6148</v>
      </c>
      <c r="O1448" s="95"/>
    </row>
    <row r="1449" s="69" customFormat="1" spans="1:15">
      <c r="A1449" s="84">
        <v>115.000000000001</v>
      </c>
      <c r="B1449" s="69" t="s">
        <v>6116</v>
      </c>
      <c r="C1449" s="69" t="s">
        <v>6117</v>
      </c>
      <c r="D1449" s="85">
        <v>456</v>
      </c>
      <c r="E1449" s="69" t="s">
        <v>6137</v>
      </c>
      <c r="F1449" s="86" t="s">
        <v>6138</v>
      </c>
      <c r="G1449" s="87" t="s">
        <v>6149</v>
      </c>
      <c r="I1449" s="96" t="s">
        <v>6150</v>
      </c>
      <c r="J1449" s="97" t="s">
        <v>21</v>
      </c>
      <c r="K1449" s="69" t="s">
        <v>22</v>
      </c>
      <c r="L1449" s="98" t="s">
        <v>6151</v>
      </c>
      <c r="M1449" s="99" t="s">
        <v>24</v>
      </c>
      <c r="N1449" s="100">
        <v>5245</v>
      </c>
      <c r="O1449" s="95"/>
    </row>
    <row r="1450" s="69" customFormat="1" spans="1:15">
      <c r="A1450" s="84">
        <v>115.000000000001</v>
      </c>
      <c r="B1450" s="69" t="s">
        <v>6116</v>
      </c>
      <c r="C1450" s="69" t="s">
        <v>6117</v>
      </c>
      <c r="D1450" s="85">
        <v>456</v>
      </c>
      <c r="E1450" s="69" t="s">
        <v>6137</v>
      </c>
      <c r="F1450" s="86" t="s">
        <v>6138</v>
      </c>
      <c r="G1450" s="87" t="s">
        <v>6152</v>
      </c>
      <c r="I1450" s="96" t="s">
        <v>6153</v>
      </c>
      <c r="J1450" s="97" t="s">
        <v>2752</v>
      </c>
      <c r="K1450" s="69" t="s">
        <v>22</v>
      </c>
      <c r="L1450" s="98" t="s">
        <v>6154</v>
      </c>
      <c r="M1450" s="99" t="s">
        <v>24</v>
      </c>
      <c r="N1450" s="100"/>
      <c r="O1450" s="95"/>
    </row>
    <row r="1451" s="69" customFormat="1" spans="1:15">
      <c r="A1451" s="84">
        <v>115.000000000001</v>
      </c>
      <c r="B1451" s="69" t="s">
        <v>6116</v>
      </c>
      <c r="C1451" s="69" t="s">
        <v>6117</v>
      </c>
      <c r="D1451" s="85">
        <v>457</v>
      </c>
      <c r="E1451" s="69" t="s">
        <v>6155</v>
      </c>
      <c r="F1451" s="86" t="s">
        <v>6156</v>
      </c>
      <c r="G1451" s="87" t="s">
        <v>6157</v>
      </c>
      <c r="H1451" s="101" t="s">
        <v>6158</v>
      </c>
      <c r="I1451" s="96" t="s">
        <v>6159</v>
      </c>
      <c r="J1451" s="97" t="s">
        <v>6160</v>
      </c>
      <c r="K1451" s="69" t="s">
        <v>268</v>
      </c>
      <c r="L1451" s="98" t="s">
        <v>136</v>
      </c>
      <c r="M1451" s="99" t="s">
        <v>69</v>
      </c>
      <c r="N1451" s="100"/>
      <c r="O1451" s="95"/>
    </row>
    <row r="1452" s="69" customFormat="1" ht="37.5" spans="1:15">
      <c r="A1452" s="84">
        <v>115.000000000001</v>
      </c>
      <c r="B1452" s="69" t="s">
        <v>6116</v>
      </c>
      <c r="C1452" s="69" t="s">
        <v>6117</v>
      </c>
      <c r="D1452" s="85">
        <v>457</v>
      </c>
      <c r="E1452" s="69" t="s">
        <v>6155</v>
      </c>
      <c r="F1452" s="86" t="s">
        <v>6156</v>
      </c>
      <c r="G1452" s="87" t="s">
        <v>6161</v>
      </c>
      <c r="I1452" s="96" t="s">
        <v>6162</v>
      </c>
      <c r="J1452" s="97" t="s">
        <v>2752</v>
      </c>
      <c r="K1452" s="69" t="s">
        <v>22</v>
      </c>
      <c r="L1452" s="98" t="s">
        <v>6163</v>
      </c>
      <c r="M1452" s="99" t="s">
        <v>24</v>
      </c>
      <c r="N1452" s="100">
        <v>1876</v>
      </c>
      <c r="O1452" s="95"/>
    </row>
    <row r="1453" s="69" customFormat="1" ht="37.5" spans="1:15">
      <c r="A1453" s="84">
        <v>115.000000000001</v>
      </c>
      <c r="B1453" s="69" t="s">
        <v>6116</v>
      </c>
      <c r="C1453" s="69" t="s">
        <v>6117</v>
      </c>
      <c r="D1453" s="85">
        <v>457</v>
      </c>
      <c r="E1453" s="69" t="s">
        <v>6155</v>
      </c>
      <c r="F1453" s="86" t="s">
        <v>6156</v>
      </c>
      <c r="G1453" s="87" t="s">
        <v>6164</v>
      </c>
      <c r="I1453" s="96" t="s">
        <v>6165</v>
      </c>
      <c r="J1453" s="97" t="s">
        <v>21</v>
      </c>
      <c r="K1453" s="69" t="s">
        <v>22</v>
      </c>
      <c r="L1453" s="98" t="s">
        <v>6166</v>
      </c>
      <c r="M1453" s="99" t="s">
        <v>24</v>
      </c>
      <c r="N1453" s="100">
        <v>3236</v>
      </c>
      <c r="O1453" s="95"/>
    </row>
    <row r="1454" s="69" customFormat="1" spans="1:15">
      <c r="A1454" s="84">
        <v>115.000000000001</v>
      </c>
      <c r="B1454" s="69" t="s">
        <v>6116</v>
      </c>
      <c r="C1454" s="69" t="s">
        <v>6117</v>
      </c>
      <c r="D1454" s="85">
        <v>457</v>
      </c>
      <c r="E1454" s="69" t="s">
        <v>6155</v>
      </c>
      <c r="F1454" s="86" t="s">
        <v>6156</v>
      </c>
      <c r="G1454" s="87" t="s">
        <v>6167</v>
      </c>
      <c r="I1454" s="96" t="s">
        <v>6168</v>
      </c>
      <c r="J1454" s="97" t="s">
        <v>21</v>
      </c>
      <c r="K1454" s="69" t="s">
        <v>22</v>
      </c>
      <c r="L1454" s="97" t="s">
        <v>876</v>
      </c>
      <c r="M1454" s="99" t="s">
        <v>24</v>
      </c>
      <c r="N1454" s="100"/>
      <c r="O1454" s="95"/>
    </row>
    <row r="1455" s="69" customFormat="1" spans="1:15">
      <c r="A1455" s="84">
        <v>115.000000000001</v>
      </c>
      <c r="B1455" s="69" t="s">
        <v>6116</v>
      </c>
      <c r="C1455" s="69" t="s">
        <v>6117</v>
      </c>
      <c r="D1455" s="85">
        <v>457</v>
      </c>
      <c r="E1455" s="69" t="s">
        <v>6155</v>
      </c>
      <c r="F1455" s="86" t="s">
        <v>6156</v>
      </c>
      <c r="G1455" s="87" t="s">
        <v>6169</v>
      </c>
      <c r="I1455" s="96" t="s">
        <v>6170</v>
      </c>
      <c r="J1455" s="97" t="s">
        <v>6171</v>
      </c>
      <c r="K1455" s="69" t="s">
        <v>298</v>
      </c>
      <c r="L1455" s="97" t="s">
        <v>5099</v>
      </c>
      <c r="M1455" s="99" t="s">
        <v>24</v>
      </c>
      <c r="N1455" s="100"/>
      <c r="O1455" s="95"/>
    </row>
    <row r="1456" s="69" customFormat="1" spans="1:15">
      <c r="A1456" s="84">
        <v>115.000000000001</v>
      </c>
      <c r="B1456" s="69" t="s">
        <v>6116</v>
      </c>
      <c r="C1456" s="69" t="s">
        <v>6117</v>
      </c>
      <c r="D1456" s="85">
        <v>457</v>
      </c>
      <c r="E1456" s="69" t="s">
        <v>6155</v>
      </c>
      <c r="F1456" s="86" t="s">
        <v>6156</v>
      </c>
      <c r="G1456" s="87" t="s">
        <v>6172</v>
      </c>
      <c r="I1456" s="96" t="s">
        <v>6173</v>
      </c>
      <c r="J1456" s="97" t="s">
        <v>6174</v>
      </c>
      <c r="K1456" s="69" t="s">
        <v>22</v>
      </c>
      <c r="L1456" s="97" t="s">
        <v>1126</v>
      </c>
      <c r="M1456" s="99" t="s">
        <v>24</v>
      </c>
      <c r="N1456" s="100">
        <v>13085</v>
      </c>
      <c r="O1456" s="95"/>
    </row>
    <row r="1457" s="69" customFormat="1" spans="1:15">
      <c r="A1457" s="84">
        <v>115.000000000001</v>
      </c>
      <c r="B1457" s="69" t="s">
        <v>6116</v>
      </c>
      <c r="C1457" s="69" t="s">
        <v>6117</v>
      </c>
      <c r="D1457" s="85">
        <v>457</v>
      </c>
      <c r="E1457" s="69" t="s">
        <v>6155</v>
      </c>
      <c r="F1457" s="86" t="s">
        <v>6156</v>
      </c>
      <c r="G1457" s="87" t="s">
        <v>6175</v>
      </c>
      <c r="I1457" s="96" t="s">
        <v>6176</v>
      </c>
      <c r="J1457" s="97" t="s">
        <v>169</v>
      </c>
      <c r="K1457" s="69" t="s">
        <v>22</v>
      </c>
      <c r="L1457" s="98" t="s">
        <v>92</v>
      </c>
      <c r="M1457" s="99" t="s">
        <v>24</v>
      </c>
      <c r="N1457" s="100"/>
      <c r="O1457" s="95"/>
    </row>
    <row r="1458" s="69" customFormat="1" spans="1:15">
      <c r="A1458" s="84">
        <v>115.000000000001</v>
      </c>
      <c r="B1458" s="69" t="s">
        <v>6116</v>
      </c>
      <c r="C1458" s="69" t="s">
        <v>6117</v>
      </c>
      <c r="D1458" s="85">
        <v>457</v>
      </c>
      <c r="E1458" s="69" t="s">
        <v>6155</v>
      </c>
      <c r="F1458" s="86" t="s">
        <v>6156</v>
      </c>
      <c r="G1458" s="87" t="s">
        <v>6177</v>
      </c>
      <c r="I1458" s="96" t="s">
        <v>6178</v>
      </c>
      <c r="J1458" s="97" t="s">
        <v>548</v>
      </c>
      <c r="K1458" s="69" t="s">
        <v>22</v>
      </c>
      <c r="L1458" s="98" t="s">
        <v>1461</v>
      </c>
      <c r="M1458" s="99" t="s">
        <v>24</v>
      </c>
      <c r="N1458" s="100">
        <v>437</v>
      </c>
      <c r="O1458" s="95"/>
    </row>
    <row r="1459" s="69" customFormat="1" spans="1:15">
      <c r="A1459" s="84">
        <v>115.000000000001</v>
      </c>
      <c r="B1459" s="69" t="s">
        <v>6116</v>
      </c>
      <c r="C1459" s="69" t="s">
        <v>6117</v>
      </c>
      <c r="D1459" s="85">
        <v>458</v>
      </c>
      <c r="E1459" s="69" t="s">
        <v>6179</v>
      </c>
      <c r="F1459" s="86" t="s">
        <v>6180</v>
      </c>
      <c r="G1459" s="87" t="s">
        <v>6181</v>
      </c>
      <c r="I1459" s="96" t="s">
        <v>6182</v>
      </c>
      <c r="J1459" s="97" t="s">
        <v>6183</v>
      </c>
      <c r="K1459" s="69" t="s">
        <v>22</v>
      </c>
      <c r="L1459" s="98" t="s">
        <v>988</v>
      </c>
      <c r="M1459" s="99" t="s">
        <v>24</v>
      </c>
      <c r="N1459" s="130" t="s">
        <v>6184</v>
      </c>
      <c r="O1459" s="95"/>
    </row>
    <row r="1460" s="69" customFormat="1" spans="1:15">
      <c r="A1460" s="84">
        <v>115.000000000001</v>
      </c>
      <c r="B1460" s="69" t="s">
        <v>6116</v>
      </c>
      <c r="C1460" s="69" t="s">
        <v>6117</v>
      </c>
      <c r="D1460" s="85">
        <v>458</v>
      </c>
      <c r="E1460" s="69" t="s">
        <v>6179</v>
      </c>
      <c r="F1460" s="86" t="s">
        <v>6180</v>
      </c>
      <c r="G1460" s="87" t="s">
        <v>6185</v>
      </c>
      <c r="I1460" s="96" t="s">
        <v>6186</v>
      </c>
      <c r="J1460" s="97" t="s">
        <v>6187</v>
      </c>
      <c r="K1460" s="69" t="s">
        <v>22</v>
      </c>
      <c r="L1460" s="98" t="s">
        <v>32</v>
      </c>
      <c r="M1460" s="99" t="s">
        <v>120</v>
      </c>
      <c r="N1460" s="130" t="s">
        <v>6188</v>
      </c>
      <c r="O1460" s="95"/>
    </row>
    <row r="1461" s="69" customFormat="1" ht="37.5" spans="1:15">
      <c r="A1461" s="84">
        <v>115.000000000001</v>
      </c>
      <c r="B1461" s="69" t="s">
        <v>6116</v>
      </c>
      <c r="C1461" s="69" t="s">
        <v>6117</v>
      </c>
      <c r="D1461" s="85">
        <v>459</v>
      </c>
      <c r="E1461" s="69" t="s">
        <v>6189</v>
      </c>
      <c r="F1461" s="86" t="s">
        <v>6190</v>
      </c>
      <c r="G1461" s="87" t="s">
        <v>6191</v>
      </c>
      <c r="I1461" s="96" t="s">
        <v>6192</v>
      </c>
      <c r="J1461" s="97" t="s">
        <v>6193</v>
      </c>
      <c r="K1461" s="69" t="s">
        <v>2689</v>
      </c>
      <c r="L1461" s="98" t="s">
        <v>6194</v>
      </c>
      <c r="M1461" s="99" t="s">
        <v>24</v>
      </c>
      <c r="N1461" s="100">
        <v>1689</v>
      </c>
      <c r="O1461" s="95"/>
    </row>
    <row r="1462" s="69" customFormat="1" spans="1:15">
      <c r="A1462" s="84">
        <v>115.000000000001</v>
      </c>
      <c r="B1462" s="69" t="s">
        <v>6116</v>
      </c>
      <c r="C1462" s="69" t="s">
        <v>6117</v>
      </c>
      <c r="D1462" s="85">
        <v>459</v>
      </c>
      <c r="E1462" s="69" t="s">
        <v>6189</v>
      </c>
      <c r="F1462" s="86" t="s">
        <v>6190</v>
      </c>
      <c r="G1462" s="87" t="s">
        <v>6195</v>
      </c>
      <c r="I1462" s="96" t="s">
        <v>6196</v>
      </c>
      <c r="J1462" s="97" t="s">
        <v>6197</v>
      </c>
      <c r="K1462" s="69" t="s">
        <v>2689</v>
      </c>
      <c r="L1462" s="97" t="s">
        <v>6198</v>
      </c>
      <c r="M1462" s="99" t="s">
        <v>24</v>
      </c>
      <c r="N1462" s="100"/>
      <c r="O1462" s="95"/>
    </row>
    <row r="1463" s="69" customFormat="1" spans="1:15">
      <c r="A1463" s="84">
        <v>115.000000000001</v>
      </c>
      <c r="B1463" s="69" t="s">
        <v>6116</v>
      </c>
      <c r="C1463" s="69" t="s">
        <v>6117</v>
      </c>
      <c r="D1463" s="85">
        <v>459</v>
      </c>
      <c r="E1463" s="69" t="s">
        <v>6189</v>
      </c>
      <c r="F1463" s="86" t="s">
        <v>6190</v>
      </c>
      <c r="G1463" s="87" t="s">
        <v>6199</v>
      </c>
      <c r="I1463" s="96" t="s">
        <v>6200</v>
      </c>
      <c r="J1463" s="97" t="s">
        <v>6201</v>
      </c>
      <c r="K1463" s="69" t="s">
        <v>2689</v>
      </c>
      <c r="L1463" s="98" t="s">
        <v>6202</v>
      </c>
      <c r="M1463" s="99" t="s">
        <v>120</v>
      </c>
      <c r="N1463" s="100">
        <v>5546</v>
      </c>
      <c r="O1463" s="95"/>
    </row>
    <row r="1464" s="69" customFormat="1" ht="75" spans="1:15">
      <c r="A1464" s="84">
        <v>115.000000000001</v>
      </c>
      <c r="B1464" s="69" t="s">
        <v>6116</v>
      </c>
      <c r="C1464" s="69" t="s">
        <v>6117</v>
      </c>
      <c r="D1464" s="85">
        <v>460</v>
      </c>
      <c r="E1464" s="69" t="s">
        <v>6203</v>
      </c>
      <c r="F1464" s="86" t="s">
        <v>6204</v>
      </c>
      <c r="G1464" s="87" t="s">
        <v>6205</v>
      </c>
      <c r="I1464" s="96" t="s">
        <v>6206</v>
      </c>
      <c r="J1464" s="97" t="s">
        <v>21</v>
      </c>
      <c r="K1464" s="69" t="s">
        <v>22</v>
      </c>
      <c r="L1464" s="97" t="s">
        <v>4913</v>
      </c>
      <c r="M1464" s="99" t="s">
        <v>24</v>
      </c>
      <c r="N1464" s="100">
        <v>3885</v>
      </c>
      <c r="O1464" s="95"/>
    </row>
    <row r="1465" s="69" customFormat="1" spans="1:15">
      <c r="A1465" s="84">
        <v>115.000000000001</v>
      </c>
      <c r="B1465" s="69" t="s">
        <v>6116</v>
      </c>
      <c r="C1465" s="69" t="s">
        <v>6117</v>
      </c>
      <c r="D1465" s="85">
        <v>461</v>
      </c>
      <c r="E1465" s="69" t="s">
        <v>6207</v>
      </c>
      <c r="F1465" s="86" t="s">
        <v>6208</v>
      </c>
      <c r="G1465" s="87" t="s">
        <v>6209</v>
      </c>
      <c r="I1465" s="96" t="s">
        <v>6210</v>
      </c>
      <c r="J1465" s="97" t="s">
        <v>6211</v>
      </c>
      <c r="K1465" s="69" t="s">
        <v>22</v>
      </c>
      <c r="L1465" s="98" t="s">
        <v>6212</v>
      </c>
      <c r="M1465" s="99" t="s">
        <v>24</v>
      </c>
      <c r="N1465" s="100">
        <v>339</v>
      </c>
      <c r="O1465" s="95"/>
    </row>
    <row r="1466" s="69" customFormat="1" ht="37.5" spans="1:15">
      <c r="A1466" s="84">
        <v>115.000000000001</v>
      </c>
      <c r="B1466" s="69" t="s">
        <v>6116</v>
      </c>
      <c r="C1466" s="69" t="s">
        <v>6117</v>
      </c>
      <c r="D1466" s="85">
        <v>461</v>
      </c>
      <c r="E1466" s="69" t="s">
        <v>6207</v>
      </c>
      <c r="F1466" s="86" t="s">
        <v>6208</v>
      </c>
      <c r="G1466" s="87" t="s">
        <v>6213</v>
      </c>
      <c r="I1466" s="96" t="s">
        <v>6214</v>
      </c>
      <c r="J1466" s="97" t="s">
        <v>6215</v>
      </c>
      <c r="K1466" s="69" t="s">
        <v>22</v>
      </c>
      <c r="L1466" s="97" t="s">
        <v>727</v>
      </c>
      <c r="M1466" s="99" t="s">
        <v>24</v>
      </c>
      <c r="N1466" s="100">
        <v>2100</v>
      </c>
      <c r="O1466" s="95"/>
    </row>
    <row r="1467" s="69" customFormat="1" spans="1:15">
      <c r="A1467" s="84">
        <v>115.000000000001</v>
      </c>
      <c r="B1467" s="69" t="s">
        <v>6116</v>
      </c>
      <c r="C1467" s="69" t="s">
        <v>6117</v>
      </c>
      <c r="D1467" s="85">
        <v>462</v>
      </c>
      <c r="E1467" s="69" t="s">
        <v>6216</v>
      </c>
      <c r="F1467" s="86" t="s">
        <v>6217</v>
      </c>
      <c r="G1467" s="87" t="s">
        <v>6218</v>
      </c>
      <c r="I1467" s="96" t="s">
        <v>6219</v>
      </c>
      <c r="J1467" s="97" t="s">
        <v>799</v>
      </c>
      <c r="K1467" s="69" t="s">
        <v>22</v>
      </c>
      <c r="L1467" s="98" t="s">
        <v>32</v>
      </c>
      <c r="M1467" s="99" t="s">
        <v>24</v>
      </c>
      <c r="N1467" s="130" t="s">
        <v>6220</v>
      </c>
      <c r="O1467" s="95"/>
    </row>
    <row r="1468" s="69" customFormat="1" spans="1:15">
      <c r="A1468" s="84">
        <v>115.000000000001</v>
      </c>
      <c r="B1468" s="69" t="s">
        <v>6116</v>
      </c>
      <c r="C1468" s="69" t="s">
        <v>6117</v>
      </c>
      <c r="D1468" s="85">
        <v>462</v>
      </c>
      <c r="E1468" s="69" t="s">
        <v>6216</v>
      </c>
      <c r="F1468" s="86" t="s">
        <v>6217</v>
      </c>
      <c r="G1468" s="87" t="s">
        <v>6221</v>
      </c>
      <c r="I1468" s="96" t="s">
        <v>6222</v>
      </c>
      <c r="J1468" s="97" t="s">
        <v>511</v>
      </c>
      <c r="K1468" s="69" t="s">
        <v>22</v>
      </c>
      <c r="L1468" s="98" t="s">
        <v>32</v>
      </c>
      <c r="M1468" s="99" t="s">
        <v>24</v>
      </c>
      <c r="N1468" s="100"/>
      <c r="O1468" s="95"/>
    </row>
    <row r="1469" s="69" customFormat="1" spans="1:15">
      <c r="A1469" s="84">
        <v>115.000000000001</v>
      </c>
      <c r="B1469" s="69" t="s">
        <v>6116</v>
      </c>
      <c r="C1469" s="69" t="s">
        <v>6117</v>
      </c>
      <c r="D1469" s="85">
        <v>463</v>
      </c>
      <c r="E1469" s="69" t="s">
        <v>6223</v>
      </c>
      <c r="F1469" s="86" t="s">
        <v>6224</v>
      </c>
      <c r="G1469" s="87" t="s">
        <v>6225</v>
      </c>
      <c r="I1469" s="96" t="s">
        <v>6226</v>
      </c>
      <c r="J1469" s="97" t="s">
        <v>548</v>
      </c>
      <c r="K1469" s="69" t="s">
        <v>22</v>
      </c>
      <c r="L1469" s="98" t="s">
        <v>174</v>
      </c>
      <c r="M1469" s="99" t="s">
        <v>24</v>
      </c>
      <c r="N1469" s="100">
        <v>5527</v>
      </c>
      <c r="O1469" s="95"/>
    </row>
    <row r="1470" s="69" customFormat="1" spans="1:15">
      <c r="A1470" s="84">
        <v>395</v>
      </c>
      <c r="B1470" s="69" t="s">
        <v>6116</v>
      </c>
      <c r="C1470" s="69" t="s">
        <v>6117</v>
      </c>
      <c r="D1470" s="85">
        <v>463</v>
      </c>
      <c r="E1470" s="69" t="s">
        <v>6223</v>
      </c>
      <c r="F1470" s="86" t="s">
        <v>6224</v>
      </c>
      <c r="G1470" s="87" t="s">
        <v>6227</v>
      </c>
      <c r="I1470" s="96" t="s">
        <v>6228</v>
      </c>
      <c r="J1470" s="97" t="s">
        <v>31</v>
      </c>
      <c r="K1470" s="69" t="s">
        <v>22</v>
      </c>
      <c r="L1470" s="98" t="s">
        <v>32</v>
      </c>
      <c r="M1470" s="99" t="s">
        <v>202</v>
      </c>
      <c r="N1470" s="100"/>
      <c r="O1470" s="95"/>
    </row>
    <row r="1471" s="69" customFormat="1" spans="1:15">
      <c r="A1471" s="84">
        <v>115.000000000001</v>
      </c>
      <c r="B1471" s="69" t="s">
        <v>6116</v>
      </c>
      <c r="C1471" s="69" t="s">
        <v>6117</v>
      </c>
      <c r="D1471" s="85">
        <v>463</v>
      </c>
      <c r="E1471" s="69" t="s">
        <v>6223</v>
      </c>
      <c r="F1471" s="86" t="s">
        <v>6224</v>
      </c>
      <c r="G1471" s="87" t="s">
        <v>6229</v>
      </c>
      <c r="I1471" s="96" t="s">
        <v>6230</v>
      </c>
      <c r="J1471" s="97" t="s">
        <v>6231</v>
      </c>
      <c r="K1471" s="69" t="s">
        <v>22</v>
      </c>
      <c r="L1471" s="98" t="s">
        <v>1461</v>
      </c>
      <c r="M1471" s="99" t="s">
        <v>24</v>
      </c>
      <c r="N1471" s="100"/>
      <c r="O1471" s="95"/>
    </row>
    <row r="1472" s="69" customFormat="1" spans="1:15">
      <c r="A1472" s="84">
        <v>115.000000000001</v>
      </c>
      <c r="B1472" s="69" t="s">
        <v>6116</v>
      </c>
      <c r="C1472" s="69" t="s">
        <v>6117</v>
      </c>
      <c r="D1472" s="85">
        <v>464</v>
      </c>
      <c r="E1472" s="69" t="s">
        <v>6232</v>
      </c>
      <c r="F1472" s="86" t="s">
        <v>6233</v>
      </c>
      <c r="G1472" s="87" t="s">
        <v>6234</v>
      </c>
      <c r="I1472" s="96" t="s">
        <v>6235</v>
      </c>
      <c r="J1472" s="97" t="s">
        <v>21</v>
      </c>
      <c r="K1472" s="69" t="s">
        <v>22</v>
      </c>
      <c r="L1472" s="98" t="s">
        <v>2584</v>
      </c>
      <c r="M1472" s="99" t="s">
        <v>24</v>
      </c>
      <c r="N1472" s="100">
        <v>17034</v>
      </c>
      <c r="O1472" s="95"/>
    </row>
    <row r="1473" s="69" customFormat="1" ht="37.5" spans="1:15">
      <c r="A1473" s="84">
        <v>115.000000000001</v>
      </c>
      <c r="B1473" s="69" t="s">
        <v>6116</v>
      </c>
      <c r="C1473" s="69" t="s">
        <v>6117</v>
      </c>
      <c r="D1473" s="85">
        <v>465</v>
      </c>
      <c r="E1473" s="69" t="s">
        <v>6236</v>
      </c>
      <c r="F1473" s="86" t="s">
        <v>6237</v>
      </c>
      <c r="G1473" s="87" t="s">
        <v>6238</v>
      </c>
      <c r="I1473" s="96" t="s">
        <v>6239</v>
      </c>
      <c r="J1473" s="97" t="s">
        <v>799</v>
      </c>
      <c r="K1473" s="69" t="s">
        <v>22</v>
      </c>
      <c r="L1473" s="98" t="s">
        <v>6240</v>
      </c>
      <c r="M1473" s="99" t="s">
        <v>24</v>
      </c>
      <c r="N1473" s="100">
        <v>2244</v>
      </c>
      <c r="O1473" s="95"/>
    </row>
    <row r="1474" s="69" customFormat="1" spans="1:15">
      <c r="A1474" s="84">
        <v>115.000000000001</v>
      </c>
      <c r="B1474" s="69" t="s">
        <v>6116</v>
      </c>
      <c r="C1474" s="69" t="s">
        <v>6117</v>
      </c>
      <c r="D1474" s="85">
        <v>465</v>
      </c>
      <c r="E1474" s="69" t="s">
        <v>6236</v>
      </c>
      <c r="F1474" s="86" t="s">
        <v>6237</v>
      </c>
      <c r="G1474" s="87" t="s">
        <v>6241</v>
      </c>
      <c r="I1474" s="96" t="s">
        <v>6242</v>
      </c>
      <c r="J1474" s="97" t="s">
        <v>548</v>
      </c>
      <c r="K1474" s="69" t="s">
        <v>22</v>
      </c>
      <c r="L1474" s="98" t="s">
        <v>32</v>
      </c>
      <c r="M1474" s="99" t="s">
        <v>120</v>
      </c>
      <c r="N1474" s="100">
        <v>386</v>
      </c>
      <c r="O1474" s="95"/>
    </row>
    <row r="1475" s="69" customFormat="1" spans="1:15">
      <c r="A1475" s="84">
        <v>395</v>
      </c>
      <c r="B1475" s="69" t="s">
        <v>6116</v>
      </c>
      <c r="C1475" s="69" t="s">
        <v>6117</v>
      </c>
      <c r="D1475" s="85">
        <v>466</v>
      </c>
      <c r="E1475" s="69" t="s">
        <v>6243</v>
      </c>
      <c r="F1475" s="86" t="s">
        <v>6244</v>
      </c>
      <c r="G1475" s="87" t="s">
        <v>6245</v>
      </c>
      <c r="I1475" s="96" t="s">
        <v>6246</v>
      </c>
      <c r="J1475" s="97" t="s">
        <v>6247</v>
      </c>
      <c r="K1475" s="69" t="s">
        <v>22</v>
      </c>
      <c r="L1475" s="98" t="s">
        <v>32</v>
      </c>
      <c r="M1475" s="99" t="s">
        <v>120</v>
      </c>
      <c r="N1475" s="100" t="s">
        <v>6248</v>
      </c>
      <c r="O1475" s="95"/>
    </row>
    <row r="1476" s="69" customFormat="1" spans="1:15">
      <c r="A1476" s="84">
        <v>115.000000000001</v>
      </c>
      <c r="B1476" s="69" t="s">
        <v>6116</v>
      </c>
      <c r="C1476" s="69" t="s">
        <v>6117</v>
      </c>
      <c r="D1476" s="85">
        <v>466</v>
      </c>
      <c r="E1476" s="69" t="s">
        <v>6243</v>
      </c>
      <c r="F1476" s="86" t="s">
        <v>6244</v>
      </c>
      <c r="G1476" s="87" t="s">
        <v>6249</v>
      </c>
      <c r="H1476" s="69" t="s">
        <v>6250</v>
      </c>
      <c r="I1476" s="96" t="s">
        <v>6251</v>
      </c>
      <c r="J1476" s="97" t="s">
        <v>6252</v>
      </c>
      <c r="K1476" s="69" t="s">
        <v>22</v>
      </c>
      <c r="L1476" s="98" t="s">
        <v>6253</v>
      </c>
      <c r="M1476" s="99" t="s">
        <v>24</v>
      </c>
      <c r="N1476" s="100" t="s">
        <v>6254</v>
      </c>
      <c r="O1476" s="95"/>
    </row>
    <row r="1477" s="69" customFormat="1" spans="1:15">
      <c r="A1477" s="84">
        <v>115.000000000001</v>
      </c>
      <c r="B1477" s="69" t="s">
        <v>6116</v>
      </c>
      <c r="C1477" s="69" t="s">
        <v>6117</v>
      </c>
      <c r="D1477" s="85">
        <v>467</v>
      </c>
      <c r="E1477" s="69" t="s">
        <v>6255</v>
      </c>
      <c r="F1477" s="86" t="s">
        <v>6256</v>
      </c>
      <c r="G1477" s="87" t="s">
        <v>6257</v>
      </c>
      <c r="I1477" s="96" t="s">
        <v>6258</v>
      </c>
      <c r="J1477" s="97" t="s">
        <v>6259</v>
      </c>
      <c r="K1477" s="69" t="s">
        <v>22</v>
      </c>
      <c r="L1477" s="98" t="s">
        <v>32</v>
      </c>
      <c r="M1477" s="99" t="s">
        <v>24</v>
      </c>
      <c r="N1477" s="100" t="s">
        <v>6260</v>
      </c>
      <c r="O1477" s="95"/>
    </row>
    <row r="1478" s="69" customFormat="1" spans="1:15">
      <c r="A1478" s="84">
        <v>115.000000000001</v>
      </c>
      <c r="B1478" s="69" t="s">
        <v>6116</v>
      </c>
      <c r="C1478" s="69" t="s">
        <v>6117</v>
      </c>
      <c r="D1478" s="85">
        <v>467</v>
      </c>
      <c r="E1478" s="69" t="s">
        <v>6255</v>
      </c>
      <c r="F1478" s="86" t="s">
        <v>6256</v>
      </c>
      <c r="G1478" s="87" t="s">
        <v>6261</v>
      </c>
      <c r="H1478" s="69" t="s">
        <v>6262</v>
      </c>
      <c r="I1478" s="96" t="s">
        <v>6263</v>
      </c>
      <c r="J1478" s="97" t="s">
        <v>99</v>
      </c>
      <c r="K1478" s="69" t="s">
        <v>22</v>
      </c>
      <c r="L1478" s="98" t="s">
        <v>1343</v>
      </c>
      <c r="M1478" s="99" t="s">
        <v>24</v>
      </c>
      <c r="N1478" s="100">
        <v>2376</v>
      </c>
      <c r="O1478" s="95"/>
    </row>
    <row r="1479" s="69" customFormat="1" spans="1:15">
      <c r="A1479" s="84">
        <v>115.000000000001</v>
      </c>
      <c r="B1479" s="69" t="s">
        <v>6116</v>
      </c>
      <c r="C1479" s="69" t="s">
        <v>6117</v>
      </c>
      <c r="D1479" s="85">
        <v>467</v>
      </c>
      <c r="E1479" s="69" t="s">
        <v>6255</v>
      </c>
      <c r="F1479" s="86" t="s">
        <v>6256</v>
      </c>
      <c r="G1479" s="87" t="s">
        <v>6264</v>
      </c>
      <c r="I1479" s="96" t="s">
        <v>6265</v>
      </c>
      <c r="J1479" s="97" t="s">
        <v>6171</v>
      </c>
      <c r="K1479" s="69" t="s">
        <v>22</v>
      </c>
      <c r="L1479" s="98" t="s">
        <v>630</v>
      </c>
      <c r="M1479" s="99" t="s">
        <v>24</v>
      </c>
      <c r="N1479" s="100"/>
      <c r="O1479" s="95"/>
    </row>
    <row r="1480" s="69" customFormat="1" spans="1:15">
      <c r="A1480" s="84">
        <v>115.000000000001</v>
      </c>
      <c r="B1480" s="69" t="s">
        <v>6116</v>
      </c>
      <c r="C1480" s="69" t="s">
        <v>6117</v>
      </c>
      <c r="D1480" s="85">
        <v>467</v>
      </c>
      <c r="E1480" s="69" t="s">
        <v>6255</v>
      </c>
      <c r="F1480" s="86" t="s">
        <v>6256</v>
      </c>
      <c r="G1480" s="87" t="s">
        <v>6266</v>
      </c>
      <c r="I1480" s="96" t="s">
        <v>6267</v>
      </c>
      <c r="J1480" s="97" t="s">
        <v>6268</v>
      </c>
      <c r="K1480" s="69" t="s">
        <v>22</v>
      </c>
      <c r="L1480" s="98" t="s">
        <v>32</v>
      </c>
      <c r="M1480" s="99" t="s">
        <v>24</v>
      </c>
      <c r="N1480" s="100" t="s">
        <v>6269</v>
      </c>
      <c r="O1480" s="95"/>
    </row>
    <row r="1481" s="69" customFormat="1" spans="1:15">
      <c r="A1481" s="84">
        <v>115.000000000002</v>
      </c>
      <c r="B1481" s="69" t="s">
        <v>6116</v>
      </c>
      <c r="C1481" s="69" t="s">
        <v>6117</v>
      </c>
      <c r="D1481" s="85">
        <v>468</v>
      </c>
      <c r="E1481" s="69" t="s">
        <v>6270</v>
      </c>
      <c r="F1481" s="86" t="s">
        <v>6271</v>
      </c>
      <c r="G1481" s="87" t="s">
        <v>6272</v>
      </c>
      <c r="I1481" s="96" t="s">
        <v>6273</v>
      </c>
      <c r="J1481" s="97" t="s">
        <v>6274</v>
      </c>
      <c r="K1481" s="69" t="s">
        <v>22</v>
      </c>
      <c r="L1481" s="98" t="s">
        <v>174</v>
      </c>
      <c r="M1481" s="99" t="s">
        <v>24</v>
      </c>
      <c r="N1481" s="100">
        <v>5356</v>
      </c>
      <c r="O1481" s="95"/>
    </row>
    <row r="1482" s="69" customFormat="1" spans="1:15">
      <c r="A1482" s="84">
        <v>115.000000000002</v>
      </c>
      <c r="B1482" s="69" t="s">
        <v>6116</v>
      </c>
      <c r="C1482" s="69" t="s">
        <v>6117</v>
      </c>
      <c r="D1482" s="85">
        <v>469</v>
      </c>
      <c r="E1482" s="69" t="s">
        <v>6275</v>
      </c>
      <c r="F1482" s="86" t="s">
        <v>6276</v>
      </c>
      <c r="G1482" s="87" t="s">
        <v>6277</v>
      </c>
      <c r="I1482" s="96" t="s">
        <v>6278</v>
      </c>
      <c r="J1482" s="97" t="s">
        <v>6279</v>
      </c>
      <c r="K1482" s="69" t="s">
        <v>22</v>
      </c>
      <c r="L1482" s="97" t="s">
        <v>76</v>
      </c>
      <c r="M1482" s="99" t="s">
        <v>69</v>
      </c>
      <c r="N1482" s="100"/>
      <c r="O1482" s="95"/>
    </row>
    <row r="1483" s="69" customFormat="1" spans="1:15">
      <c r="A1483" s="84">
        <v>115.000000000001</v>
      </c>
      <c r="B1483" s="69" t="s">
        <v>6116</v>
      </c>
      <c r="C1483" s="69" t="s">
        <v>6117</v>
      </c>
      <c r="D1483" s="85">
        <v>469</v>
      </c>
      <c r="E1483" s="69" t="s">
        <v>6275</v>
      </c>
      <c r="F1483" s="86" t="s">
        <v>6276</v>
      </c>
      <c r="G1483" s="87" t="s">
        <v>6280</v>
      </c>
      <c r="I1483" s="96" t="s">
        <v>6281</v>
      </c>
      <c r="J1483" s="97" t="s">
        <v>2442</v>
      </c>
      <c r="K1483" s="69" t="s">
        <v>22</v>
      </c>
      <c r="L1483" s="98" t="s">
        <v>2225</v>
      </c>
      <c r="M1483" s="99" t="s">
        <v>24</v>
      </c>
      <c r="N1483" s="100" t="s">
        <v>6282</v>
      </c>
      <c r="O1483" s="95"/>
    </row>
    <row r="1484" s="69" customFormat="1" spans="1:15">
      <c r="A1484" s="84">
        <v>115.000000000001</v>
      </c>
      <c r="B1484" s="69" t="s">
        <v>6116</v>
      </c>
      <c r="C1484" s="69" t="s">
        <v>6117</v>
      </c>
      <c r="D1484" s="85">
        <v>470</v>
      </c>
      <c r="E1484" s="69" t="s">
        <v>6283</v>
      </c>
      <c r="F1484" s="86" t="s">
        <v>6284</v>
      </c>
      <c r="G1484" s="87" t="s">
        <v>6285</v>
      </c>
      <c r="I1484" s="96" t="s">
        <v>6286</v>
      </c>
      <c r="J1484" s="97" t="s">
        <v>6287</v>
      </c>
      <c r="K1484" s="69" t="s">
        <v>22</v>
      </c>
      <c r="L1484" s="98" t="s">
        <v>3607</v>
      </c>
      <c r="M1484" s="99" t="s">
        <v>24</v>
      </c>
      <c r="N1484" s="100">
        <v>5466</v>
      </c>
      <c r="O1484" s="95"/>
    </row>
    <row r="1485" s="69" customFormat="1" ht="37.5" spans="1:15">
      <c r="A1485" s="84">
        <v>115.000000000001</v>
      </c>
      <c r="B1485" s="69" t="s">
        <v>6116</v>
      </c>
      <c r="C1485" s="69" t="s">
        <v>6117</v>
      </c>
      <c r="D1485" s="85">
        <v>470</v>
      </c>
      <c r="E1485" s="69" t="s">
        <v>6283</v>
      </c>
      <c r="F1485" s="86" t="s">
        <v>6284</v>
      </c>
      <c r="G1485" s="87" t="s">
        <v>6288</v>
      </c>
      <c r="I1485" s="96" t="s">
        <v>6289</v>
      </c>
      <c r="J1485" s="97" t="s">
        <v>6290</v>
      </c>
      <c r="K1485" s="69" t="s">
        <v>22</v>
      </c>
      <c r="L1485" s="98" t="s">
        <v>6291</v>
      </c>
      <c r="M1485" s="99" t="s">
        <v>24</v>
      </c>
      <c r="N1485" s="100">
        <v>8617</v>
      </c>
      <c r="O1485" s="95"/>
    </row>
    <row r="1486" s="69" customFormat="1" spans="1:15">
      <c r="A1486" s="84">
        <v>115.000000000001</v>
      </c>
      <c r="B1486" s="69" t="s">
        <v>6116</v>
      </c>
      <c r="C1486" s="69" t="s">
        <v>6117</v>
      </c>
      <c r="D1486" s="85">
        <v>470</v>
      </c>
      <c r="E1486" s="69" t="s">
        <v>6283</v>
      </c>
      <c r="F1486" s="86" t="s">
        <v>6284</v>
      </c>
      <c r="G1486" s="87" t="s">
        <v>6292</v>
      </c>
      <c r="I1486" s="96" t="s">
        <v>6293</v>
      </c>
      <c r="J1486" s="97" t="s">
        <v>6294</v>
      </c>
      <c r="K1486" s="69" t="s">
        <v>22</v>
      </c>
      <c r="L1486" s="98" t="s">
        <v>600</v>
      </c>
      <c r="M1486" s="99" t="s">
        <v>24</v>
      </c>
      <c r="N1486" s="100" t="s">
        <v>6295</v>
      </c>
      <c r="O1486" s="95"/>
    </row>
    <row r="1487" s="69" customFormat="1" spans="1:15">
      <c r="A1487" s="84">
        <v>115.000000000001</v>
      </c>
      <c r="B1487" s="69" t="s">
        <v>6116</v>
      </c>
      <c r="C1487" s="69" t="s">
        <v>6117</v>
      </c>
      <c r="D1487" s="85">
        <v>470</v>
      </c>
      <c r="E1487" s="69" t="s">
        <v>6283</v>
      </c>
      <c r="F1487" s="86" t="s">
        <v>6284</v>
      </c>
      <c r="G1487" s="87" t="s">
        <v>6296</v>
      </c>
      <c r="I1487" s="96" t="s">
        <v>6297</v>
      </c>
      <c r="J1487" s="97" t="s">
        <v>6298</v>
      </c>
      <c r="K1487" s="69" t="s">
        <v>22</v>
      </c>
      <c r="L1487" s="98" t="s">
        <v>656</v>
      </c>
      <c r="M1487" s="99" t="s">
        <v>24</v>
      </c>
      <c r="N1487" s="100"/>
      <c r="O1487" s="95"/>
    </row>
    <row r="1488" s="69" customFormat="1" ht="37.5" spans="1:15">
      <c r="A1488" s="84">
        <v>115.000000000001</v>
      </c>
      <c r="B1488" s="69" t="s">
        <v>6116</v>
      </c>
      <c r="C1488" s="69" t="s">
        <v>6117</v>
      </c>
      <c r="D1488" s="85">
        <v>471</v>
      </c>
      <c r="E1488" s="69" t="s">
        <v>6299</v>
      </c>
      <c r="F1488" s="86" t="s">
        <v>6300</v>
      </c>
      <c r="G1488" s="87" t="s">
        <v>6301</v>
      </c>
      <c r="I1488" s="96" t="s">
        <v>6302</v>
      </c>
      <c r="J1488" s="97" t="s">
        <v>6303</v>
      </c>
      <c r="K1488" s="69" t="s">
        <v>22</v>
      </c>
      <c r="L1488" s="98" t="s">
        <v>6304</v>
      </c>
      <c r="M1488" s="99" t="s">
        <v>24</v>
      </c>
      <c r="N1488" s="100">
        <v>1860</v>
      </c>
      <c r="O1488" s="95"/>
    </row>
    <row r="1489" s="69" customFormat="1" ht="37.5" spans="1:15">
      <c r="A1489" s="84">
        <v>115.000000000001</v>
      </c>
      <c r="B1489" s="69" t="s">
        <v>6116</v>
      </c>
      <c r="C1489" s="69" t="s">
        <v>6117</v>
      </c>
      <c r="D1489" s="85">
        <v>472</v>
      </c>
      <c r="E1489" s="69" t="s">
        <v>6305</v>
      </c>
      <c r="F1489" s="86" t="s">
        <v>6306</v>
      </c>
      <c r="G1489" s="87" t="s">
        <v>6307</v>
      </c>
      <c r="I1489" s="96" t="s">
        <v>6308</v>
      </c>
      <c r="J1489" s="97" t="s">
        <v>1378</v>
      </c>
      <c r="K1489" s="69" t="s">
        <v>22</v>
      </c>
      <c r="L1489" s="81" t="s">
        <v>6309</v>
      </c>
      <c r="M1489" s="99" t="s">
        <v>24</v>
      </c>
      <c r="N1489" s="112" t="s">
        <v>6310</v>
      </c>
      <c r="O1489" s="95"/>
    </row>
    <row r="1490" s="69" customFormat="1" spans="1:15">
      <c r="A1490" s="84">
        <v>115.000000000001</v>
      </c>
      <c r="B1490" s="69" t="s">
        <v>6116</v>
      </c>
      <c r="C1490" s="69" t="s">
        <v>6117</v>
      </c>
      <c r="D1490" s="85">
        <v>472</v>
      </c>
      <c r="E1490" s="69" t="s">
        <v>6305</v>
      </c>
      <c r="F1490" s="86" t="s">
        <v>6306</v>
      </c>
      <c r="G1490" s="87" t="s">
        <v>6311</v>
      </c>
      <c r="I1490" s="96" t="s">
        <v>6312</v>
      </c>
      <c r="J1490" s="97" t="s">
        <v>21</v>
      </c>
      <c r="K1490" s="69" t="s">
        <v>22</v>
      </c>
      <c r="L1490" s="97" t="s">
        <v>6313</v>
      </c>
      <c r="M1490" s="99" t="s">
        <v>24</v>
      </c>
      <c r="N1490" s="112" t="s">
        <v>6314</v>
      </c>
      <c r="O1490" s="95"/>
    </row>
    <row r="1491" s="69" customFormat="1" ht="37.5" spans="1:15">
      <c r="A1491" s="84">
        <v>115.000000000001</v>
      </c>
      <c r="B1491" s="69" t="s">
        <v>6116</v>
      </c>
      <c r="C1491" s="69" t="s">
        <v>6117</v>
      </c>
      <c r="D1491" s="85">
        <v>473</v>
      </c>
      <c r="E1491" s="69" t="s">
        <v>6315</v>
      </c>
      <c r="F1491" s="86" t="s">
        <v>6316</v>
      </c>
      <c r="G1491" s="87" t="s">
        <v>6317</v>
      </c>
      <c r="I1491" s="96" t="s">
        <v>6318</v>
      </c>
      <c r="J1491" s="97" t="s">
        <v>6319</v>
      </c>
      <c r="K1491" s="69" t="s">
        <v>22</v>
      </c>
      <c r="L1491" s="98" t="s">
        <v>6320</v>
      </c>
      <c r="M1491" s="99" t="s">
        <v>24</v>
      </c>
      <c r="N1491" s="112" t="s">
        <v>6321</v>
      </c>
      <c r="O1491" s="95"/>
    </row>
    <row r="1492" s="69" customFormat="1" ht="37.5" spans="1:15">
      <c r="A1492" s="84">
        <v>115.000000000001</v>
      </c>
      <c r="B1492" s="69" t="s">
        <v>6116</v>
      </c>
      <c r="C1492" s="69" t="s">
        <v>6117</v>
      </c>
      <c r="D1492" s="85">
        <v>474</v>
      </c>
      <c r="E1492" s="69" t="s">
        <v>6322</v>
      </c>
      <c r="F1492" s="86" t="s">
        <v>6323</v>
      </c>
      <c r="G1492" s="87" t="s">
        <v>6324</v>
      </c>
      <c r="I1492" s="96" t="s">
        <v>6325</v>
      </c>
      <c r="J1492" s="97" t="s">
        <v>6326</v>
      </c>
      <c r="K1492" s="69" t="s">
        <v>22</v>
      </c>
      <c r="L1492" s="98" t="s">
        <v>6327</v>
      </c>
      <c r="M1492" s="99" t="s">
        <v>24</v>
      </c>
      <c r="N1492" s="100">
        <v>6667</v>
      </c>
      <c r="O1492" s="95"/>
    </row>
    <row r="1493" s="69" customFormat="1" spans="1:15">
      <c r="A1493" s="84">
        <v>115.000000000002</v>
      </c>
      <c r="B1493" s="69" t="s">
        <v>6116</v>
      </c>
      <c r="C1493" s="69" t="s">
        <v>6117</v>
      </c>
      <c r="D1493" s="85">
        <v>475</v>
      </c>
      <c r="E1493" s="69" t="s">
        <v>6328</v>
      </c>
      <c r="F1493" s="86" t="s">
        <v>6329</v>
      </c>
      <c r="G1493" s="87" t="s">
        <v>6330</v>
      </c>
      <c r="I1493" s="96" t="s">
        <v>6331</v>
      </c>
      <c r="J1493" s="97" t="s">
        <v>21</v>
      </c>
      <c r="K1493" s="69" t="s">
        <v>22</v>
      </c>
      <c r="L1493" s="98" t="s">
        <v>32</v>
      </c>
      <c r="M1493" s="99" t="s">
        <v>24</v>
      </c>
      <c r="N1493" s="100">
        <v>128</v>
      </c>
      <c r="O1493" s="95"/>
    </row>
    <row r="1494" s="69" customFormat="1" spans="1:15">
      <c r="A1494" s="84">
        <v>115.000000000002</v>
      </c>
      <c r="B1494" s="69" t="s">
        <v>6116</v>
      </c>
      <c r="C1494" s="69" t="s">
        <v>6117</v>
      </c>
      <c r="D1494" s="85">
        <v>475</v>
      </c>
      <c r="E1494" s="69" t="s">
        <v>6328</v>
      </c>
      <c r="F1494" s="86" t="s">
        <v>6329</v>
      </c>
      <c r="G1494" s="87" t="s">
        <v>6332</v>
      </c>
      <c r="I1494" s="96" t="s">
        <v>6333</v>
      </c>
      <c r="J1494" s="97" t="s">
        <v>21</v>
      </c>
      <c r="K1494" s="69" t="s">
        <v>22</v>
      </c>
      <c r="L1494" s="98" t="s">
        <v>92</v>
      </c>
      <c r="M1494" s="99" t="s">
        <v>24</v>
      </c>
      <c r="N1494" s="100">
        <v>13731</v>
      </c>
      <c r="O1494" s="95"/>
    </row>
    <row r="1495" s="69" customFormat="1" spans="1:15">
      <c r="A1495" s="84">
        <v>115.000000000001</v>
      </c>
      <c r="B1495" s="69" t="s">
        <v>6116</v>
      </c>
      <c r="C1495" s="69" t="s">
        <v>6117</v>
      </c>
      <c r="D1495" s="85">
        <v>475</v>
      </c>
      <c r="E1495" s="69" t="s">
        <v>6328</v>
      </c>
      <c r="F1495" s="86" t="s">
        <v>6329</v>
      </c>
      <c r="G1495" s="87" t="s">
        <v>6334</v>
      </c>
      <c r="I1495" s="96" t="s">
        <v>6335</v>
      </c>
      <c r="J1495" s="97" t="s">
        <v>328</v>
      </c>
      <c r="K1495" s="69" t="s">
        <v>22</v>
      </c>
      <c r="L1495" s="98" t="s">
        <v>32</v>
      </c>
      <c r="M1495" s="99" t="s">
        <v>24</v>
      </c>
      <c r="N1495" s="100">
        <v>17226</v>
      </c>
      <c r="O1495" s="95"/>
    </row>
    <row r="1496" s="69" customFormat="1" spans="1:15">
      <c r="A1496" s="84">
        <v>116.000000000001</v>
      </c>
      <c r="B1496" s="69" t="s">
        <v>6336</v>
      </c>
      <c r="C1496" s="69" t="s">
        <v>6337</v>
      </c>
      <c r="D1496" s="85">
        <v>476</v>
      </c>
      <c r="E1496" s="69" t="s">
        <v>6338</v>
      </c>
      <c r="F1496" s="86" t="s">
        <v>6339</v>
      </c>
      <c r="G1496" s="87" t="s">
        <v>6340</v>
      </c>
      <c r="I1496" s="96" t="s">
        <v>6341</v>
      </c>
      <c r="J1496" s="97" t="s">
        <v>21</v>
      </c>
      <c r="K1496" s="69" t="s">
        <v>22</v>
      </c>
      <c r="L1496" s="98" t="s">
        <v>6342</v>
      </c>
      <c r="M1496" s="99" t="s">
        <v>24</v>
      </c>
      <c r="N1496" s="100">
        <v>3607</v>
      </c>
      <c r="O1496" s="95"/>
    </row>
    <row r="1497" s="69" customFormat="1" spans="1:15">
      <c r="A1497" s="84">
        <v>116.000000000001</v>
      </c>
      <c r="B1497" s="69" t="s">
        <v>6336</v>
      </c>
      <c r="C1497" s="69" t="s">
        <v>6337</v>
      </c>
      <c r="D1497" s="85">
        <v>477</v>
      </c>
      <c r="E1497" s="69" t="s">
        <v>6343</v>
      </c>
      <c r="F1497" s="86" t="s">
        <v>6344</v>
      </c>
      <c r="G1497" s="87" t="s">
        <v>6345</v>
      </c>
      <c r="I1497" s="96" t="s">
        <v>6346</v>
      </c>
      <c r="J1497" s="97" t="s">
        <v>1983</v>
      </c>
      <c r="K1497" s="69" t="s">
        <v>22</v>
      </c>
      <c r="L1497" s="98" t="s">
        <v>6347</v>
      </c>
      <c r="M1497" s="99" t="s">
        <v>24</v>
      </c>
      <c r="N1497" s="100">
        <v>5687</v>
      </c>
      <c r="O1497" s="95"/>
    </row>
    <row r="1498" s="69" customFormat="1" spans="1:15">
      <c r="A1498" s="84">
        <v>116.000000000001</v>
      </c>
      <c r="B1498" s="69" t="s">
        <v>6336</v>
      </c>
      <c r="C1498" s="69" t="s">
        <v>6337</v>
      </c>
      <c r="D1498" s="85">
        <v>478</v>
      </c>
      <c r="E1498" s="69" t="s">
        <v>6348</v>
      </c>
      <c r="F1498" s="86" t="s">
        <v>6349</v>
      </c>
      <c r="G1498" s="87" t="s">
        <v>6350</v>
      </c>
      <c r="I1498" s="96" t="s">
        <v>6351</v>
      </c>
      <c r="J1498" s="97" t="s">
        <v>6352</v>
      </c>
      <c r="K1498" s="69" t="s">
        <v>22</v>
      </c>
      <c r="L1498" s="97" t="s">
        <v>6353</v>
      </c>
      <c r="M1498" s="99" t="s">
        <v>24</v>
      </c>
      <c r="N1498" s="100"/>
      <c r="O1498" s="95"/>
    </row>
    <row r="1499" s="69" customFormat="1" spans="1:15">
      <c r="A1499" s="84">
        <v>117.000000000001</v>
      </c>
      <c r="B1499" s="69" t="s">
        <v>6354</v>
      </c>
      <c r="C1499" s="69" t="s">
        <v>6355</v>
      </c>
      <c r="D1499" s="85">
        <v>479</v>
      </c>
      <c r="E1499" s="69" t="s">
        <v>6356</v>
      </c>
      <c r="F1499" s="86" t="s">
        <v>6357</v>
      </c>
      <c r="G1499" s="87" t="s">
        <v>6358</v>
      </c>
      <c r="I1499" s="96" t="s">
        <v>6359</v>
      </c>
      <c r="J1499" s="97" t="s">
        <v>6360</v>
      </c>
      <c r="K1499" s="69" t="s">
        <v>22</v>
      </c>
      <c r="L1499" s="98" t="s">
        <v>32</v>
      </c>
      <c r="M1499" s="99" t="s">
        <v>24</v>
      </c>
      <c r="N1499" s="100"/>
      <c r="O1499" s="95"/>
    </row>
    <row r="1500" s="69" customFormat="1" ht="37.5" spans="1:15">
      <c r="A1500" s="84">
        <v>118.000000000001</v>
      </c>
      <c r="B1500" s="69" t="s">
        <v>6361</v>
      </c>
      <c r="C1500" s="69" t="s">
        <v>6362</v>
      </c>
      <c r="D1500" s="85">
        <v>480</v>
      </c>
      <c r="E1500" s="69" t="s">
        <v>6363</v>
      </c>
      <c r="F1500" s="86" t="s">
        <v>6364</v>
      </c>
      <c r="G1500" s="87" t="s">
        <v>6365</v>
      </c>
      <c r="H1500" s="69" t="s">
        <v>6366</v>
      </c>
      <c r="I1500" s="96" t="s">
        <v>6367</v>
      </c>
      <c r="J1500" s="97" t="s">
        <v>6368</v>
      </c>
      <c r="K1500" s="69" t="s">
        <v>22</v>
      </c>
      <c r="L1500" s="98" t="s">
        <v>6369</v>
      </c>
      <c r="M1500" s="99" t="s">
        <v>24</v>
      </c>
      <c r="N1500" s="100">
        <v>2178</v>
      </c>
      <c r="O1500" s="95"/>
    </row>
    <row r="1501" s="69" customFormat="1" spans="1:15">
      <c r="A1501" s="84">
        <v>118.000000000001</v>
      </c>
      <c r="B1501" s="69" t="s">
        <v>6361</v>
      </c>
      <c r="C1501" s="69" t="s">
        <v>6362</v>
      </c>
      <c r="D1501" s="85">
        <v>481</v>
      </c>
      <c r="E1501" s="69" t="s">
        <v>6370</v>
      </c>
      <c r="F1501" s="86" t="s">
        <v>6371</v>
      </c>
      <c r="G1501" s="87" t="s">
        <v>6372</v>
      </c>
      <c r="I1501" s="96" t="s">
        <v>6373</v>
      </c>
      <c r="J1501" s="97" t="s">
        <v>2752</v>
      </c>
      <c r="K1501" s="69" t="s">
        <v>22</v>
      </c>
      <c r="L1501" s="97" t="s">
        <v>1563</v>
      </c>
      <c r="M1501" s="99" t="s">
        <v>24</v>
      </c>
      <c r="N1501" s="100"/>
      <c r="O1501" s="95"/>
    </row>
    <row r="1502" s="69" customFormat="1" ht="37.5" spans="1:15">
      <c r="A1502" s="84">
        <v>118.000000000001</v>
      </c>
      <c r="B1502" s="69" t="s">
        <v>6361</v>
      </c>
      <c r="C1502" s="69" t="s">
        <v>6362</v>
      </c>
      <c r="D1502" s="85">
        <v>482</v>
      </c>
      <c r="E1502" s="69" t="s">
        <v>6374</v>
      </c>
      <c r="F1502" s="86" t="s">
        <v>6375</v>
      </c>
      <c r="G1502" s="87" t="s">
        <v>6376</v>
      </c>
      <c r="I1502" s="96" t="s">
        <v>6377</v>
      </c>
      <c r="J1502" s="97" t="s">
        <v>548</v>
      </c>
      <c r="K1502" s="69" t="s">
        <v>22</v>
      </c>
      <c r="L1502" s="98" t="s">
        <v>6378</v>
      </c>
      <c r="M1502" s="99" t="s">
        <v>24</v>
      </c>
      <c r="N1502" s="100"/>
      <c r="O1502" s="95"/>
    </row>
    <row r="1503" s="69" customFormat="1" spans="1:15">
      <c r="A1503" s="84">
        <v>118.000000000001</v>
      </c>
      <c r="B1503" s="69" t="s">
        <v>6361</v>
      </c>
      <c r="C1503" s="69" t="s">
        <v>6362</v>
      </c>
      <c r="D1503" s="85">
        <v>483</v>
      </c>
      <c r="E1503" s="69" t="s">
        <v>6379</v>
      </c>
      <c r="F1503" s="86" t="s">
        <v>6380</v>
      </c>
      <c r="G1503" s="87" t="s">
        <v>6381</v>
      </c>
      <c r="I1503" s="96" t="s">
        <v>6382</v>
      </c>
      <c r="J1503" s="97" t="s">
        <v>6383</v>
      </c>
      <c r="K1503" s="69" t="s">
        <v>22</v>
      </c>
      <c r="L1503" s="98" t="s">
        <v>6384</v>
      </c>
      <c r="M1503" s="99" t="s">
        <v>24</v>
      </c>
      <c r="N1503" s="100"/>
      <c r="O1503" s="95"/>
    </row>
    <row r="1504" s="69" customFormat="1" spans="1:15">
      <c r="A1504" s="84">
        <v>118.000000000001</v>
      </c>
      <c r="B1504" s="69" t="s">
        <v>6361</v>
      </c>
      <c r="C1504" s="69" t="s">
        <v>6362</v>
      </c>
      <c r="D1504" s="85">
        <v>483</v>
      </c>
      <c r="E1504" s="69" t="s">
        <v>6379</v>
      </c>
      <c r="F1504" s="86" t="s">
        <v>6380</v>
      </c>
      <c r="G1504" s="87" t="s">
        <v>6385</v>
      </c>
      <c r="I1504" s="96" t="s">
        <v>6386</v>
      </c>
      <c r="J1504" s="97" t="s">
        <v>6387</v>
      </c>
      <c r="K1504" s="69" t="s">
        <v>22</v>
      </c>
      <c r="L1504" s="97" t="s">
        <v>5261</v>
      </c>
      <c r="M1504" s="99" t="s">
        <v>24</v>
      </c>
      <c r="N1504" s="100"/>
      <c r="O1504" s="95"/>
    </row>
    <row r="1505" s="69" customFormat="1" spans="1:15">
      <c r="A1505" s="84">
        <v>118.000000000001</v>
      </c>
      <c r="B1505" s="69" t="s">
        <v>6361</v>
      </c>
      <c r="C1505" s="69" t="s">
        <v>6362</v>
      </c>
      <c r="D1505" s="85">
        <v>482.999999999999</v>
      </c>
      <c r="E1505" s="69" t="s">
        <v>6379</v>
      </c>
      <c r="F1505" s="86" t="s">
        <v>6380</v>
      </c>
      <c r="G1505" s="89" t="s">
        <v>6388</v>
      </c>
      <c r="I1505" s="96" t="s">
        <v>6389</v>
      </c>
      <c r="J1505" s="97" t="s">
        <v>6390</v>
      </c>
      <c r="K1505" s="69" t="s">
        <v>22</v>
      </c>
      <c r="L1505" s="98" t="s">
        <v>6391</v>
      </c>
      <c r="M1505" s="99" t="s">
        <v>24</v>
      </c>
      <c r="N1505" s="100"/>
      <c r="O1505" s="95"/>
    </row>
    <row r="1506" s="69" customFormat="1" spans="1:15">
      <c r="A1506" s="84">
        <v>118.000000000001</v>
      </c>
      <c r="B1506" s="69" t="s">
        <v>6361</v>
      </c>
      <c r="C1506" s="69" t="s">
        <v>6362</v>
      </c>
      <c r="D1506" s="85">
        <v>483.999999999999</v>
      </c>
      <c r="E1506" s="69" t="s">
        <v>6392</v>
      </c>
      <c r="F1506" s="86" t="s">
        <v>6393</v>
      </c>
      <c r="G1506" s="87" t="s">
        <v>6394</v>
      </c>
      <c r="I1506" s="96" t="s">
        <v>6395</v>
      </c>
      <c r="J1506" s="97" t="s">
        <v>6396</v>
      </c>
      <c r="K1506" s="69" t="s">
        <v>22</v>
      </c>
      <c r="L1506" s="98" t="s">
        <v>6397</v>
      </c>
      <c r="M1506" s="99" t="s">
        <v>24</v>
      </c>
      <c r="N1506" s="100"/>
      <c r="O1506" s="95"/>
    </row>
    <row r="1507" s="69" customFormat="1" ht="75" spans="1:15">
      <c r="A1507" s="84">
        <v>118.000000000001</v>
      </c>
      <c r="B1507" s="69" t="s">
        <v>6361</v>
      </c>
      <c r="C1507" s="69" t="s">
        <v>6362</v>
      </c>
      <c r="D1507" s="85">
        <v>483.999999999999</v>
      </c>
      <c r="E1507" s="69" t="s">
        <v>6392</v>
      </c>
      <c r="F1507" s="86" t="s">
        <v>6393</v>
      </c>
      <c r="G1507" s="87" t="s">
        <v>6398</v>
      </c>
      <c r="I1507" s="96" t="s">
        <v>6399</v>
      </c>
      <c r="J1507" s="97" t="s">
        <v>2162</v>
      </c>
      <c r="K1507" s="69" t="s">
        <v>22</v>
      </c>
      <c r="L1507" s="97" t="s">
        <v>4913</v>
      </c>
      <c r="M1507" s="99" t="s">
        <v>24</v>
      </c>
      <c r="N1507" s="100" t="s">
        <v>6400</v>
      </c>
      <c r="O1507" s="95"/>
    </row>
    <row r="1508" s="69" customFormat="1" spans="1:15">
      <c r="A1508" s="84">
        <v>118.000000000001</v>
      </c>
      <c r="B1508" s="69" t="s">
        <v>6361</v>
      </c>
      <c r="C1508" s="69" t="s">
        <v>6362</v>
      </c>
      <c r="D1508" s="85">
        <v>483.999999999999</v>
      </c>
      <c r="E1508" s="69" t="s">
        <v>6392</v>
      </c>
      <c r="F1508" s="86" t="s">
        <v>6393</v>
      </c>
      <c r="G1508" s="87" t="s">
        <v>6401</v>
      </c>
      <c r="I1508" s="96" t="s">
        <v>6402</v>
      </c>
      <c r="J1508" s="97" t="s">
        <v>169</v>
      </c>
      <c r="K1508" s="69" t="s">
        <v>22</v>
      </c>
      <c r="L1508" s="97" t="s">
        <v>6403</v>
      </c>
      <c r="M1508" s="99" t="s">
        <v>24</v>
      </c>
      <c r="N1508" s="100">
        <v>132</v>
      </c>
      <c r="O1508" s="95"/>
    </row>
    <row r="1509" s="69" customFormat="1" spans="1:15">
      <c r="A1509" s="84">
        <v>118.000000000001</v>
      </c>
      <c r="B1509" s="69" t="s">
        <v>6361</v>
      </c>
      <c r="C1509" s="69" t="s">
        <v>6362</v>
      </c>
      <c r="D1509" s="85">
        <v>484.999999999999</v>
      </c>
      <c r="E1509" s="69" t="s">
        <v>6404</v>
      </c>
      <c r="F1509" s="86" t="s">
        <v>6405</v>
      </c>
      <c r="G1509" s="87" t="s">
        <v>6406</v>
      </c>
      <c r="I1509" s="96" t="s">
        <v>6407</v>
      </c>
      <c r="J1509" s="97" t="s">
        <v>548</v>
      </c>
      <c r="K1509" s="69" t="s">
        <v>22</v>
      </c>
      <c r="L1509" s="98" t="s">
        <v>32</v>
      </c>
      <c r="M1509" s="99" t="s">
        <v>24</v>
      </c>
      <c r="N1509" s="100"/>
      <c r="O1509" s="95"/>
    </row>
    <row r="1510" s="69" customFormat="1" ht="37.5" spans="1:15">
      <c r="A1510" s="84">
        <v>118.000000000001</v>
      </c>
      <c r="B1510" s="69" t="s">
        <v>6361</v>
      </c>
      <c r="C1510" s="69" t="s">
        <v>6362</v>
      </c>
      <c r="D1510" s="85">
        <v>485.999999999999</v>
      </c>
      <c r="E1510" s="69" t="s">
        <v>6408</v>
      </c>
      <c r="F1510" s="86" t="s">
        <v>6409</v>
      </c>
      <c r="G1510" s="87" t="s">
        <v>6410</v>
      </c>
      <c r="I1510" s="96" t="s">
        <v>6411</v>
      </c>
      <c r="J1510" s="97" t="s">
        <v>6412</v>
      </c>
      <c r="K1510" s="69" t="s">
        <v>22</v>
      </c>
      <c r="L1510" s="98" t="s">
        <v>6413</v>
      </c>
      <c r="M1510" s="99" t="s">
        <v>24</v>
      </c>
      <c r="N1510" s="100">
        <v>17088</v>
      </c>
      <c r="O1510" s="95"/>
    </row>
    <row r="1511" s="69" customFormat="1" spans="1:15">
      <c r="A1511" s="84">
        <v>118.000000000001</v>
      </c>
      <c r="B1511" s="69" t="s">
        <v>6361</v>
      </c>
      <c r="C1511" s="69" t="s">
        <v>6362</v>
      </c>
      <c r="D1511" s="85">
        <v>485.999999999999</v>
      </c>
      <c r="E1511" s="69" t="s">
        <v>6408</v>
      </c>
      <c r="F1511" s="86" t="s">
        <v>6409</v>
      </c>
      <c r="G1511" s="87" t="s">
        <v>6414</v>
      </c>
      <c r="I1511" s="96" t="s">
        <v>6415</v>
      </c>
      <c r="J1511" s="97" t="s">
        <v>6416</v>
      </c>
      <c r="K1511" s="69" t="s">
        <v>22</v>
      </c>
      <c r="L1511" s="98" t="s">
        <v>2584</v>
      </c>
      <c r="M1511" s="99" t="s">
        <v>24</v>
      </c>
      <c r="N1511" s="100">
        <v>8761</v>
      </c>
      <c r="O1511" s="95"/>
    </row>
    <row r="1512" s="69" customFormat="1" ht="37.5" spans="1:15">
      <c r="A1512" s="84">
        <v>118.000000000001</v>
      </c>
      <c r="B1512" s="69" t="s">
        <v>6361</v>
      </c>
      <c r="C1512" s="69" t="s">
        <v>6362</v>
      </c>
      <c r="D1512" s="85">
        <v>486.999999999999</v>
      </c>
      <c r="E1512" s="69" t="s">
        <v>6417</v>
      </c>
      <c r="F1512" s="86" t="s">
        <v>6418</v>
      </c>
      <c r="G1512" s="87" t="s">
        <v>6419</v>
      </c>
      <c r="I1512" s="96" t="s">
        <v>6420</v>
      </c>
      <c r="J1512" s="97" t="s">
        <v>5828</v>
      </c>
      <c r="K1512" s="69" t="s">
        <v>22</v>
      </c>
      <c r="L1512" s="98" t="s">
        <v>6421</v>
      </c>
      <c r="M1512" s="99" t="s">
        <v>24</v>
      </c>
      <c r="N1512" s="100"/>
      <c r="O1512" s="95"/>
    </row>
    <row r="1513" s="69" customFormat="1" spans="1:15">
      <c r="A1513" s="84">
        <v>118.000000000001</v>
      </c>
      <c r="B1513" s="69" t="s">
        <v>6361</v>
      </c>
      <c r="C1513" s="69" t="s">
        <v>6362</v>
      </c>
      <c r="D1513" s="85">
        <v>487.999999999999</v>
      </c>
      <c r="E1513" s="69" t="s">
        <v>6422</v>
      </c>
      <c r="F1513" s="86" t="s">
        <v>6423</v>
      </c>
      <c r="G1513" s="87" t="s">
        <v>6424</v>
      </c>
      <c r="I1513" s="96" t="s">
        <v>6425</v>
      </c>
      <c r="J1513" s="97" t="s">
        <v>548</v>
      </c>
      <c r="K1513" s="69" t="s">
        <v>22</v>
      </c>
      <c r="L1513" s="98" t="s">
        <v>6426</v>
      </c>
      <c r="M1513" s="99" t="s">
        <v>24</v>
      </c>
      <c r="N1513" s="100">
        <v>113</v>
      </c>
      <c r="O1513" s="95"/>
    </row>
    <row r="1514" s="69" customFormat="1" spans="1:15">
      <c r="A1514" s="84">
        <v>118.000000000001</v>
      </c>
      <c r="B1514" s="69" t="s">
        <v>6361</v>
      </c>
      <c r="C1514" s="69" t="s">
        <v>6362</v>
      </c>
      <c r="D1514" s="85">
        <v>487.999999999999</v>
      </c>
      <c r="E1514" s="69" t="s">
        <v>6422</v>
      </c>
      <c r="F1514" s="86" t="s">
        <v>6423</v>
      </c>
      <c r="G1514" s="87" t="s">
        <v>6427</v>
      </c>
      <c r="I1514" s="96" t="s">
        <v>6428</v>
      </c>
      <c r="J1514" s="97" t="s">
        <v>548</v>
      </c>
      <c r="K1514" s="69" t="s">
        <v>22</v>
      </c>
      <c r="L1514" s="98" t="s">
        <v>656</v>
      </c>
      <c r="M1514" s="99" t="s">
        <v>24</v>
      </c>
      <c r="N1514" s="100"/>
      <c r="O1514" s="95"/>
    </row>
    <row r="1515" s="69" customFormat="1" spans="1:15">
      <c r="A1515" s="84">
        <v>118.000000000001</v>
      </c>
      <c r="B1515" s="69" t="s">
        <v>6361</v>
      </c>
      <c r="C1515" s="69" t="s">
        <v>6362</v>
      </c>
      <c r="D1515" s="85">
        <v>487.999999999999</v>
      </c>
      <c r="E1515" s="69" t="s">
        <v>6422</v>
      </c>
      <c r="F1515" s="86" t="s">
        <v>6423</v>
      </c>
      <c r="G1515" s="87" t="s">
        <v>6429</v>
      </c>
      <c r="I1515" s="96" t="s">
        <v>6430</v>
      </c>
      <c r="J1515" s="97" t="s">
        <v>548</v>
      </c>
      <c r="K1515" s="69" t="s">
        <v>22</v>
      </c>
      <c r="L1515" s="98" t="s">
        <v>6431</v>
      </c>
      <c r="M1515" s="99" t="s">
        <v>24</v>
      </c>
      <c r="N1515" s="100">
        <v>3388</v>
      </c>
      <c r="O1515" s="95"/>
    </row>
    <row r="1516" s="69" customFormat="1" spans="1:15">
      <c r="A1516" s="84">
        <v>118.000000000001</v>
      </c>
      <c r="B1516" s="69" t="s">
        <v>6361</v>
      </c>
      <c r="C1516" s="69" t="s">
        <v>6362</v>
      </c>
      <c r="D1516" s="85">
        <v>487.999999999999</v>
      </c>
      <c r="E1516" s="69" t="s">
        <v>6422</v>
      </c>
      <c r="F1516" s="86" t="s">
        <v>6423</v>
      </c>
      <c r="G1516" s="87" t="s">
        <v>6432</v>
      </c>
      <c r="I1516" s="96" t="s">
        <v>6433</v>
      </c>
      <c r="J1516" s="97" t="s">
        <v>548</v>
      </c>
      <c r="K1516" s="69" t="s">
        <v>22</v>
      </c>
      <c r="L1516" s="98" t="s">
        <v>6434</v>
      </c>
      <c r="M1516" s="99" t="s">
        <v>24</v>
      </c>
      <c r="N1516" s="100">
        <v>2848</v>
      </c>
      <c r="O1516" s="95"/>
    </row>
    <row r="1517" s="69" customFormat="1" spans="1:15">
      <c r="A1517" s="84">
        <v>118.000000000001</v>
      </c>
      <c r="B1517" s="69" t="s">
        <v>6361</v>
      </c>
      <c r="C1517" s="69" t="s">
        <v>6362</v>
      </c>
      <c r="D1517" s="85">
        <v>487.999999999999</v>
      </c>
      <c r="E1517" s="69" t="s">
        <v>6422</v>
      </c>
      <c r="F1517" s="86" t="s">
        <v>6423</v>
      </c>
      <c r="G1517" s="87" t="s">
        <v>6435</v>
      </c>
      <c r="I1517" s="96" t="s">
        <v>6436</v>
      </c>
      <c r="J1517" s="97" t="s">
        <v>31</v>
      </c>
      <c r="K1517" s="69" t="s">
        <v>22</v>
      </c>
      <c r="L1517" s="98" t="s">
        <v>926</v>
      </c>
      <c r="M1517" s="99" t="s">
        <v>24</v>
      </c>
      <c r="N1517" s="100" t="s">
        <v>6437</v>
      </c>
      <c r="O1517" s="95"/>
    </row>
    <row r="1518" s="69" customFormat="1" spans="1:15">
      <c r="A1518" s="84">
        <v>118.000000000001</v>
      </c>
      <c r="B1518" s="69" t="s">
        <v>6361</v>
      </c>
      <c r="C1518" s="69" t="s">
        <v>6362</v>
      </c>
      <c r="D1518" s="85">
        <v>488</v>
      </c>
      <c r="E1518" s="69" t="s">
        <v>6422</v>
      </c>
      <c r="F1518" s="86" t="s">
        <v>6423</v>
      </c>
      <c r="G1518" s="87" t="s">
        <v>6438</v>
      </c>
      <c r="I1518" s="96" t="s">
        <v>6439</v>
      </c>
      <c r="J1518" s="97" t="s">
        <v>548</v>
      </c>
      <c r="K1518" s="69" t="s">
        <v>22</v>
      </c>
      <c r="L1518" s="98" t="s">
        <v>6440</v>
      </c>
      <c r="M1518" s="99" t="s">
        <v>24</v>
      </c>
      <c r="N1518" s="100">
        <v>5263</v>
      </c>
      <c r="O1518" s="95"/>
    </row>
    <row r="1519" s="69" customFormat="1" ht="37.5" spans="1:15">
      <c r="A1519" s="84">
        <v>118.000000000001</v>
      </c>
      <c r="B1519" s="69" t="s">
        <v>6361</v>
      </c>
      <c r="C1519" s="69" t="s">
        <v>6362</v>
      </c>
      <c r="D1519" s="85">
        <v>488</v>
      </c>
      <c r="E1519" s="69" t="s">
        <v>6422</v>
      </c>
      <c r="F1519" s="86" t="s">
        <v>6423</v>
      </c>
      <c r="G1519" s="87" t="s">
        <v>6441</v>
      </c>
      <c r="I1519" s="96" t="s">
        <v>6442</v>
      </c>
      <c r="J1519" s="97" t="s">
        <v>548</v>
      </c>
      <c r="K1519" s="69" t="s">
        <v>22</v>
      </c>
      <c r="L1519" s="98" t="s">
        <v>6443</v>
      </c>
      <c r="M1519" s="99" t="s">
        <v>24</v>
      </c>
      <c r="N1519" s="100">
        <v>2750</v>
      </c>
      <c r="O1519" s="95"/>
    </row>
    <row r="1520" s="69" customFormat="1" spans="1:15">
      <c r="A1520" s="84">
        <v>118.000000000001</v>
      </c>
      <c r="B1520" s="69" t="s">
        <v>6361</v>
      </c>
      <c r="C1520" s="69" t="s">
        <v>6362</v>
      </c>
      <c r="D1520" s="85">
        <v>487.999999999999</v>
      </c>
      <c r="E1520" s="69" t="s">
        <v>6422</v>
      </c>
      <c r="F1520" s="86" t="s">
        <v>6423</v>
      </c>
      <c r="G1520" s="87" t="s">
        <v>6444</v>
      </c>
      <c r="I1520" s="96" t="s">
        <v>6445</v>
      </c>
      <c r="J1520" s="97" t="s">
        <v>548</v>
      </c>
      <c r="K1520" s="69" t="s">
        <v>22</v>
      </c>
      <c r="L1520" s="98" t="s">
        <v>6446</v>
      </c>
      <c r="M1520" s="99" t="s">
        <v>24</v>
      </c>
      <c r="N1520" s="100">
        <v>17169</v>
      </c>
      <c r="O1520" s="95"/>
    </row>
    <row r="1521" s="69" customFormat="1" ht="37.5" spans="1:15">
      <c r="A1521" s="84">
        <v>118.000000000001</v>
      </c>
      <c r="B1521" s="69" t="s">
        <v>6361</v>
      </c>
      <c r="C1521" s="69" t="s">
        <v>6362</v>
      </c>
      <c r="D1521" s="85">
        <v>487.999999999999</v>
      </c>
      <c r="E1521" s="69" t="s">
        <v>6422</v>
      </c>
      <c r="F1521" s="86" t="s">
        <v>6423</v>
      </c>
      <c r="G1521" s="87" t="s">
        <v>6447</v>
      </c>
      <c r="I1521" s="96" t="s">
        <v>6448</v>
      </c>
      <c r="J1521" s="97" t="s">
        <v>702</v>
      </c>
      <c r="K1521" s="69" t="s">
        <v>22</v>
      </c>
      <c r="L1521" s="98" t="s">
        <v>6449</v>
      </c>
      <c r="M1521" s="99" t="s">
        <v>24</v>
      </c>
      <c r="N1521" s="100">
        <v>2767</v>
      </c>
      <c r="O1521" s="95"/>
    </row>
    <row r="1522" s="69" customFormat="1" spans="1:15">
      <c r="A1522" s="84">
        <v>118.000000000001</v>
      </c>
      <c r="B1522" s="69" t="s">
        <v>6361</v>
      </c>
      <c r="C1522" s="69" t="s">
        <v>6362</v>
      </c>
      <c r="D1522" s="85">
        <v>488</v>
      </c>
      <c r="E1522" s="69" t="s">
        <v>6422</v>
      </c>
      <c r="F1522" s="86" t="s">
        <v>6423</v>
      </c>
      <c r="G1522" s="87" t="s">
        <v>6450</v>
      </c>
      <c r="I1522" s="96" t="s">
        <v>6451</v>
      </c>
      <c r="J1522" s="97" t="s">
        <v>702</v>
      </c>
      <c r="K1522" s="69" t="s">
        <v>22</v>
      </c>
      <c r="L1522" s="98" t="s">
        <v>6452</v>
      </c>
      <c r="M1522" s="99" t="s">
        <v>24</v>
      </c>
      <c r="N1522" s="100" t="s">
        <v>6453</v>
      </c>
      <c r="O1522" s="95"/>
    </row>
    <row r="1523" s="69" customFormat="1" spans="1:15">
      <c r="A1523" s="84">
        <v>118.000000000001</v>
      </c>
      <c r="B1523" s="69" t="s">
        <v>6361</v>
      </c>
      <c r="C1523" s="69" t="s">
        <v>6362</v>
      </c>
      <c r="D1523" s="85">
        <v>487.999999999999</v>
      </c>
      <c r="E1523" s="69" t="s">
        <v>6422</v>
      </c>
      <c r="F1523" s="86" t="s">
        <v>6423</v>
      </c>
      <c r="G1523" s="87" t="s">
        <v>6454</v>
      </c>
      <c r="I1523" s="96" t="s">
        <v>6455</v>
      </c>
      <c r="J1523" s="97" t="s">
        <v>6456</v>
      </c>
      <c r="K1523" s="69" t="s">
        <v>22</v>
      </c>
      <c r="L1523" s="97" t="s">
        <v>6457</v>
      </c>
      <c r="M1523" s="99" t="s">
        <v>24</v>
      </c>
      <c r="N1523" s="100">
        <v>2838</v>
      </c>
      <c r="O1523" s="95"/>
    </row>
    <row r="1524" s="69" customFormat="1" spans="1:15">
      <c r="A1524" s="84">
        <v>118.000000000001</v>
      </c>
      <c r="B1524" s="69" t="s">
        <v>6361</v>
      </c>
      <c r="C1524" s="69" t="s">
        <v>6362</v>
      </c>
      <c r="D1524" s="85">
        <v>487.999999999999</v>
      </c>
      <c r="E1524" s="69" t="s">
        <v>6422</v>
      </c>
      <c r="F1524" s="86" t="s">
        <v>6423</v>
      </c>
      <c r="G1524" s="87" t="s">
        <v>6458</v>
      </c>
      <c r="I1524" s="96" t="s">
        <v>6459</v>
      </c>
      <c r="J1524" s="97" t="s">
        <v>21</v>
      </c>
      <c r="K1524" s="69" t="s">
        <v>22</v>
      </c>
      <c r="L1524" s="98" t="s">
        <v>411</v>
      </c>
      <c r="M1524" s="99" t="s">
        <v>24</v>
      </c>
      <c r="N1524" s="100">
        <v>17103</v>
      </c>
      <c r="O1524" s="95"/>
    </row>
    <row r="1525" s="69" customFormat="1" spans="1:15">
      <c r="A1525" s="84">
        <v>118.000000000001</v>
      </c>
      <c r="B1525" s="69" t="s">
        <v>6361</v>
      </c>
      <c r="C1525" s="69" t="s">
        <v>6362</v>
      </c>
      <c r="D1525" s="85">
        <v>488</v>
      </c>
      <c r="E1525" s="69" t="s">
        <v>6422</v>
      </c>
      <c r="F1525" s="86" t="s">
        <v>6423</v>
      </c>
      <c r="G1525" s="87" t="s">
        <v>6460</v>
      </c>
      <c r="I1525" s="96" t="s">
        <v>6461</v>
      </c>
      <c r="J1525" s="97" t="s">
        <v>6462</v>
      </c>
      <c r="K1525" s="69" t="s">
        <v>22</v>
      </c>
      <c r="L1525" s="98" t="s">
        <v>6463</v>
      </c>
      <c r="M1525" s="99" t="s">
        <v>24</v>
      </c>
      <c r="N1525" s="100">
        <v>13015</v>
      </c>
      <c r="O1525" s="95"/>
    </row>
    <row r="1526" s="69" customFormat="1" spans="1:15">
      <c r="A1526" s="84">
        <v>118.000000000001</v>
      </c>
      <c r="B1526" s="69" t="s">
        <v>6361</v>
      </c>
      <c r="C1526" s="69" t="s">
        <v>6362</v>
      </c>
      <c r="D1526" s="85">
        <v>489</v>
      </c>
      <c r="E1526" s="69" t="s">
        <v>6464</v>
      </c>
      <c r="F1526" s="86" t="s">
        <v>6465</v>
      </c>
      <c r="G1526" s="87" t="s">
        <v>6466</v>
      </c>
      <c r="I1526" s="96" t="s">
        <v>6467</v>
      </c>
      <c r="J1526" s="97" t="s">
        <v>6468</v>
      </c>
      <c r="K1526" s="69" t="s">
        <v>22</v>
      </c>
      <c r="L1526" s="98" t="s">
        <v>1054</v>
      </c>
      <c r="M1526" s="99" t="s">
        <v>24</v>
      </c>
      <c r="N1526" s="100"/>
      <c r="O1526" s="95"/>
    </row>
    <row r="1527" s="69" customFormat="1" spans="1:15">
      <c r="A1527" s="84">
        <v>119.000000000001</v>
      </c>
      <c r="B1527" s="69" t="s">
        <v>6469</v>
      </c>
      <c r="C1527" s="69" t="s">
        <v>6470</v>
      </c>
      <c r="D1527" s="85">
        <v>490</v>
      </c>
      <c r="E1527" s="69" t="s">
        <v>6471</v>
      </c>
      <c r="F1527" s="86" t="s">
        <v>6472</v>
      </c>
      <c r="G1527" s="87" t="s">
        <v>6473</v>
      </c>
      <c r="I1527" s="96" t="s">
        <v>6474</v>
      </c>
      <c r="J1527" s="97" t="s">
        <v>21</v>
      </c>
      <c r="K1527" s="69" t="s">
        <v>22</v>
      </c>
      <c r="L1527" s="97" t="s">
        <v>76</v>
      </c>
      <c r="M1527" s="99" t="s">
        <v>24</v>
      </c>
      <c r="N1527" s="100"/>
      <c r="O1527" s="95"/>
    </row>
    <row r="1528" s="69" customFormat="1" ht="37.5" spans="1:15">
      <c r="A1528" s="84">
        <v>120.000000000001</v>
      </c>
      <c r="B1528" s="69" t="s">
        <v>6475</v>
      </c>
      <c r="C1528" s="69" t="s">
        <v>6476</v>
      </c>
      <c r="D1528" s="85">
        <v>491</v>
      </c>
      <c r="E1528" s="69" t="s">
        <v>6477</v>
      </c>
      <c r="F1528" s="86" t="s">
        <v>6478</v>
      </c>
      <c r="G1528" s="87" t="s">
        <v>6479</v>
      </c>
      <c r="I1528" s="96" t="s">
        <v>6480</v>
      </c>
      <c r="J1528" s="97" t="s">
        <v>2857</v>
      </c>
      <c r="K1528" s="69" t="s">
        <v>22</v>
      </c>
      <c r="L1528" s="98" t="s">
        <v>6481</v>
      </c>
      <c r="M1528" s="99" t="s">
        <v>24</v>
      </c>
      <c r="N1528" s="100">
        <v>5312</v>
      </c>
      <c r="O1528" s="95"/>
    </row>
    <row r="1529" s="69" customFormat="1" spans="1:15">
      <c r="A1529" s="84">
        <v>120.000000000001</v>
      </c>
      <c r="B1529" s="69" t="s">
        <v>6475</v>
      </c>
      <c r="C1529" s="69" t="s">
        <v>6476</v>
      </c>
      <c r="D1529" s="85">
        <v>491</v>
      </c>
      <c r="E1529" s="69" t="s">
        <v>6477</v>
      </c>
      <c r="F1529" s="86" t="s">
        <v>6478</v>
      </c>
      <c r="G1529" s="87" t="s">
        <v>6482</v>
      </c>
      <c r="I1529" s="96" t="s">
        <v>6483</v>
      </c>
      <c r="J1529" s="97" t="s">
        <v>6484</v>
      </c>
      <c r="K1529" s="69" t="s">
        <v>22</v>
      </c>
      <c r="L1529" s="97" t="s">
        <v>5833</v>
      </c>
      <c r="M1529" s="99" t="s">
        <v>24</v>
      </c>
      <c r="N1529" s="100">
        <v>3065</v>
      </c>
      <c r="O1529" s="95"/>
    </row>
    <row r="1530" s="69" customFormat="1" spans="1:15">
      <c r="A1530" s="84">
        <v>121.000000000001</v>
      </c>
      <c r="B1530" s="69" t="s">
        <v>6485</v>
      </c>
      <c r="C1530" s="69" t="s">
        <v>6486</v>
      </c>
      <c r="D1530" s="85">
        <v>492</v>
      </c>
      <c r="E1530" s="69" t="s">
        <v>6487</v>
      </c>
      <c r="F1530" s="86" t="s">
        <v>6488</v>
      </c>
      <c r="G1530" s="87" t="s">
        <v>6489</v>
      </c>
      <c r="I1530" s="96" t="s">
        <v>6490</v>
      </c>
      <c r="J1530" s="97" t="s">
        <v>6491</v>
      </c>
      <c r="K1530" s="69" t="s">
        <v>22</v>
      </c>
      <c r="L1530" s="98" t="s">
        <v>988</v>
      </c>
      <c r="M1530" s="99" t="s">
        <v>24</v>
      </c>
      <c r="N1530" s="100">
        <v>5226</v>
      </c>
      <c r="O1530" s="95"/>
    </row>
    <row r="1531" s="69" customFormat="1" spans="1:15">
      <c r="A1531" s="84">
        <v>121.000000000001</v>
      </c>
      <c r="B1531" s="69" t="s">
        <v>6485</v>
      </c>
      <c r="C1531" s="69" t="s">
        <v>6486</v>
      </c>
      <c r="D1531" s="85">
        <v>492</v>
      </c>
      <c r="E1531" s="69" t="s">
        <v>6487</v>
      </c>
      <c r="F1531" s="86" t="s">
        <v>6488</v>
      </c>
      <c r="G1531" s="87" t="s">
        <v>6492</v>
      </c>
      <c r="I1531" s="96" t="s">
        <v>6493</v>
      </c>
      <c r="J1531" s="97" t="s">
        <v>3277</v>
      </c>
      <c r="K1531" s="69" t="s">
        <v>22</v>
      </c>
      <c r="L1531" s="98" t="s">
        <v>32</v>
      </c>
      <c r="M1531" s="99" t="s">
        <v>24</v>
      </c>
      <c r="N1531" s="100"/>
      <c r="O1531" s="95"/>
    </row>
    <row r="1532" s="69" customFormat="1" spans="1:15">
      <c r="A1532" s="84">
        <v>121.000000000001</v>
      </c>
      <c r="B1532" s="69" t="s">
        <v>6485</v>
      </c>
      <c r="C1532" s="69" t="s">
        <v>6486</v>
      </c>
      <c r="D1532" s="85">
        <v>492</v>
      </c>
      <c r="E1532" s="69" t="s">
        <v>6487</v>
      </c>
      <c r="F1532" s="86" t="s">
        <v>6488</v>
      </c>
      <c r="G1532" s="87" t="s">
        <v>6494</v>
      </c>
      <c r="H1532" s="69" t="s">
        <v>6495</v>
      </c>
      <c r="I1532" s="96" t="s">
        <v>6496</v>
      </c>
      <c r="J1532" s="97" t="s">
        <v>548</v>
      </c>
      <c r="K1532" s="69" t="s">
        <v>22</v>
      </c>
      <c r="L1532" s="98" t="s">
        <v>411</v>
      </c>
      <c r="M1532" s="99" t="s">
        <v>120</v>
      </c>
      <c r="N1532" s="100">
        <v>13086</v>
      </c>
      <c r="O1532" s="95"/>
    </row>
    <row r="1533" s="69" customFormat="1" spans="1:15">
      <c r="A1533" s="84">
        <v>121.000000000001</v>
      </c>
      <c r="B1533" s="69" t="s">
        <v>6485</v>
      </c>
      <c r="C1533" s="69" t="s">
        <v>6486</v>
      </c>
      <c r="D1533" s="85">
        <v>493</v>
      </c>
      <c r="E1533" s="69" t="s">
        <v>6497</v>
      </c>
      <c r="F1533" s="86" t="s">
        <v>6498</v>
      </c>
      <c r="G1533" s="87" t="s">
        <v>6499</v>
      </c>
      <c r="I1533" s="96" t="s">
        <v>6500</v>
      </c>
      <c r="J1533" s="97" t="s">
        <v>2857</v>
      </c>
      <c r="K1533" s="69" t="s">
        <v>22</v>
      </c>
      <c r="L1533" s="98" t="s">
        <v>32</v>
      </c>
      <c r="M1533" s="99" t="s">
        <v>24</v>
      </c>
      <c r="N1533" s="100" t="s">
        <v>6501</v>
      </c>
      <c r="O1533" s="95"/>
    </row>
    <row r="1534" s="69" customFormat="1" spans="1:15">
      <c r="A1534" s="84">
        <v>121.000000000001</v>
      </c>
      <c r="B1534" s="69" t="s">
        <v>6485</v>
      </c>
      <c r="C1534" s="69" t="s">
        <v>6486</v>
      </c>
      <c r="D1534" s="85">
        <v>494</v>
      </c>
      <c r="E1534" s="69" t="s">
        <v>6502</v>
      </c>
      <c r="F1534" s="86" t="s">
        <v>6503</v>
      </c>
      <c r="G1534" s="87" t="s">
        <v>6504</v>
      </c>
      <c r="I1534" s="96" t="s">
        <v>6505</v>
      </c>
      <c r="J1534" s="97" t="s">
        <v>6506</v>
      </c>
      <c r="K1534" s="69" t="s">
        <v>22</v>
      </c>
      <c r="L1534" s="98" t="s">
        <v>92</v>
      </c>
      <c r="M1534" s="99" t="s">
        <v>24</v>
      </c>
      <c r="N1534" s="100"/>
      <c r="O1534" s="95"/>
    </row>
    <row r="1535" s="69" customFormat="1" spans="1:15">
      <c r="A1535" s="84">
        <v>121.000000000001</v>
      </c>
      <c r="B1535" s="69" t="s">
        <v>6485</v>
      </c>
      <c r="C1535" s="69" t="s">
        <v>6486</v>
      </c>
      <c r="D1535" s="85">
        <v>494</v>
      </c>
      <c r="E1535" s="69" t="s">
        <v>6502</v>
      </c>
      <c r="F1535" s="86" t="s">
        <v>6503</v>
      </c>
      <c r="G1535" s="87" t="s">
        <v>6507</v>
      </c>
      <c r="H1535" s="69" t="s">
        <v>6508</v>
      </c>
      <c r="I1535" s="96" t="s">
        <v>6509</v>
      </c>
      <c r="J1535" s="97" t="s">
        <v>6510</v>
      </c>
      <c r="K1535" s="69" t="s">
        <v>22</v>
      </c>
      <c r="L1535" s="98" t="s">
        <v>157</v>
      </c>
      <c r="M1535" s="99" t="s">
        <v>24</v>
      </c>
      <c r="N1535" s="100"/>
      <c r="O1535" s="95"/>
    </row>
    <row r="1536" s="69" customFormat="1" spans="1:15">
      <c r="A1536" s="84">
        <v>121.000000000001</v>
      </c>
      <c r="B1536" s="69" t="s">
        <v>6485</v>
      </c>
      <c r="C1536" s="69" t="s">
        <v>6486</v>
      </c>
      <c r="D1536" s="85">
        <v>494</v>
      </c>
      <c r="E1536" s="69" t="s">
        <v>6502</v>
      </c>
      <c r="F1536" s="86" t="s">
        <v>6503</v>
      </c>
      <c r="G1536" s="87" t="s">
        <v>6511</v>
      </c>
      <c r="I1536" s="96" t="s">
        <v>6512</v>
      </c>
      <c r="J1536" s="97" t="s">
        <v>6513</v>
      </c>
      <c r="K1536" s="69" t="s">
        <v>22</v>
      </c>
      <c r="L1536" s="98" t="s">
        <v>157</v>
      </c>
      <c r="M1536" s="99" t="s">
        <v>24</v>
      </c>
      <c r="N1536" s="100">
        <v>7315</v>
      </c>
      <c r="O1536" s="95"/>
    </row>
    <row r="1537" s="69" customFormat="1" spans="1:15">
      <c r="A1537" s="84">
        <v>121.000000000001</v>
      </c>
      <c r="B1537" s="69" t="s">
        <v>6485</v>
      </c>
      <c r="C1537" s="69" t="s">
        <v>6486</v>
      </c>
      <c r="D1537" s="85">
        <v>494</v>
      </c>
      <c r="E1537" s="69" t="s">
        <v>6502</v>
      </c>
      <c r="F1537" s="86" t="s">
        <v>6503</v>
      </c>
      <c r="G1537" s="87" t="s">
        <v>6514</v>
      </c>
      <c r="I1537" s="96" t="s">
        <v>6515</v>
      </c>
      <c r="J1537" s="97" t="s">
        <v>3277</v>
      </c>
      <c r="K1537" s="69" t="s">
        <v>22</v>
      </c>
      <c r="L1537" s="98" t="s">
        <v>32</v>
      </c>
      <c r="M1537" s="99" t="s">
        <v>24</v>
      </c>
      <c r="N1537" s="100"/>
      <c r="O1537" s="95"/>
    </row>
    <row r="1538" s="69" customFormat="1" spans="1:15">
      <c r="A1538" s="84">
        <v>121.000000000001</v>
      </c>
      <c r="B1538" s="69" t="s">
        <v>6485</v>
      </c>
      <c r="C1538" s="69" t="s">
        <v>6486</v>
      </c>
      <c r="D1538" s="85">
        <v>494</v>
      </c>
      <c r="E1538" s="69" t="s">
        <v>6502</v>
      </c>
      <c r="F1538" s="86" t="s">
        <v>6503</v>
      </c>
      <c r="G1538" s="87" t="s">
        <v>6516</v>
      </c>
      <c r="I1538" s="96" t="s">
        <v>6517</v>
      </c>
      <c r="J1538" s="97" t="s">
        <v>229</v>
      </c>
      <c r="K1538" s="69" t="s">
        <v>22</v>
      </c>
      <c r="L1538" s="98" t="s">
        <v>6518</v>
      </c>
      <c r="M1538" s="99" t="s">
        <v>24</v>
      </c>
      <c r="N1538" s="130" t="s">
        <v>6519</v>
      </c>
      <c r="O1538" s="95"/>
    </row>
    <row r="1539" s="69" customFormat="1" spans="1:15">
      <c r="A1539" s="84">
        <v>121.000000000001</v>
      </c>
      <c r="B1539" s="69" t="s">
        <v>6485</v>
      </c>
      <c r="C1539" s="69" t="s">
        <v>6486</v>
      </c>
      <c r="D1539" s="85">
        <v>494</v>
      </c>
      <c r="E1539" s="69" t="s">
        <v>6502</v>
      </c>
      <c r="F1539" s="86" t="s">
        <v>6503</v>
      </c>
      <c r="G1539" s="87" t="s">
        <v>6520</v>
      </c>
      <c r="I1539" s="96" t="s">
        <v>6521</v>
      </c>
      <c r="J1539" s="97" t="s">
        <v>6522</v>
      </c>
      <c r="K1539" s="69" t="s">
        <v>22</v>
      </c>
      <c r="L1539" s="98" t="s">
        <v>5817</v>
      </c>
      <c r="M1539" s="99" t="s">
        <v>120</v>
      </c>
      <c r="N1539" s="100"/>
      <c r="O1539" s="95"/>
    </row>
    <row r="1540" s="69" customFormat="1" ht="37.5" spans="1:15">
      <c r="A1540" s="84">
        <v>121.000000000001</v>
      </c>
      <c r="B1540" s="69" t="s">
        <v>6485</v>
      </c>
      <c r="C1540" s="69" t="s">
        <v>6486</v>
      </c>
      <c r="D1540" s="85">
        <v>494</v>
      </c>
      <c r="E1540" s="69" t="s">
        <v>6502</v>
      </c>
      <c r="F1540" s="86" t="s">
        <v>6503</v>
      </c>
      <c r="G1540" s="87" t="s">
        <v>6523</v>
      </c>
      <c r="I1540" s="96" t="s">
        <v>6524</v>
      </c>
      <c r="J1540" s="97" t="s">
        <v>6525</v>
      </c>
      <c r="K1540" s="69" t="s">
        <v>22</v>
      </c>
      <c r="L1540" s="98" t="s">
        <v>6526</v>
      </c>
      <c r="M1540" s="99" t="s">
        <v>24</v>
      </c>
      <c r="N1540" s="130" t="s">
        <v>6519</v>
      </c>
      <c r="O1540" s="95"/>
    </row>
    <row r="1541" s="69" customFormat="1" spans="1:15">
      <c r="A1541" s="84">
        <v>121.000000000001</v>
      </c>
      <c r="B1541" s="69" t="s">
        <v>6485</v>
      </c>
      <c r="C1541" s="69" t="s">
        <v>6486</v>
      </c>
      <c r="D1541" s="85">
        <v>494</v>
      </c>
      <c r="E1541" s="69" t="s">
        <v>6502</v>
      </c>
      <c r="F1541" s="86" t="s">
        <v>6503</v>
      </c>
      <c r="G1541" s="87" t="s">
        <v>6527</v>
      </c>
      <c r="I1541" s="96" t="s">
        <v>6528</v>
      </c>
      <c r="J1541" s="97" t="s">
        <v>6529</v>
      </c>
      <c r="K1541" s="69" t="s">
        <v>22</v>
      </c>
      <c r="L1541" s="97" t="s">
        <v>6530</v>
      </c>
      <c r="M1541" s="99" t="s">
        <v>24</v>
      </c>
      <c r="N1541" s="100">
        <v>5386</v>
      </c>
      <c r="O1541" s="95"/>
    </row>
    <row r="1542" s="69" customFormat="1" spans="1:15">
      <c r="A1542" s="84">
        <v>122.000000000001</v>
      </c>
      <c r="B1542" s="69" t="s">
        <v>6531</v>
      </c>
      <c r="C1542" s="69" t="s">
        <v>6532</v>
      </c>
      <c r="D1542" s="85">
        <v>495</v>
      </c>
      <c r="E1542" s="69" t="s">
        <v>6533</v>
      </c>
      <c r="F1542" s="86" t="s">
        <v>6534</v>
      </c>
      <c r="G1542" s="87" t="s">
        <v>6535</v>
      </c>
      <c r="I1542" s="96" t="s">
        <v>6536</v>
      </c>
      <c r="J1542" s="97" t="s">
        <v>6537</v>
      </c>
      <c r="K1542" s="69" t="s">
        <v>22</v>
      </c>
      <c r="L1542" s="97" t="s">
        <v>76</v>
      </c>
      <c r="M1542" s="99" t="s">
        <v>24</v>
      </c>
      <c r="N1542" s="100"/>
      <c r="O1542" s="95"/>
    </row>
    <row r="1543" s="69" customFormat="1" spans="1:15">
      <c r="A1543" s="84">
        <v>122.000000000001</v>
      </c>
      <c r="B1543" s="69" t="s">
        <v>6531</v>
      </c>
      <c r="C1543" s="69" t="s">
        <v>6532</v>
      </c>
      <c r="D1543" s="85">
        <v>495</v>
      </c>
      <c r="E1543" s="69" t="s">
        <v>6533</v>
      </c>
      <c r="F1543" s="86" t="s">
        <v>6534</v>
      </c>
      <c r="G1543" s="87" t="s">
        <v>6538</v>
      </c>
      <c r="H1543" s="69" t="s">
        <v>6539</v>
      </c>
      <c r="I1543" s="96" t="s">
        <v>6540</v>
      </c>
      <c r="J1543" s="97" t="s">
        <v>6541</v>
      </c>
      <c r="K1543" s="69" t="s">
        <v>22</v>
      </c>
      <c r="L1543" s="97" t="s">
        <v>76</v>
      </c>
      <c r="M1543" s="99" t="s">
        <v>24</v>
      </c>
      <c r="N1543" s="100">
        <v>7884</v>
      </c>
      <c r="O1543" s="95"/>
    </row>
    <row r="1544" s="69" customFormat="1" ht="37.5" spans="1:15">
      <c r="A1544" s="84">
        <v>123.000000000001</v>
      </c>
      <c r="B1544" s="69" t="s">
        <v>6542</v>
      </c>
      <c r="C1544" s="69" t="s">
        <v>6543</v>
      </c>
      <c r="D1544" s="85">
        <v>496</v>
      </c>
      <c r="E1544" s="69" t="s">
        <v>6544</v>
      </c>
      <c r="F1544" s="86" t="s">
        <v>6545</v>
      </c>
      <c r="G1544" s="87" t="s">
        <v>6546</v>
      </c>
      <c r="I1544" s="96" t="s">
        <v>6547</v>
      </c>
      <c r="J1544" s="97" t="s">
        <v>6548</v>
      </c>
      <c r="K1544" s="69" t="s">
        <v>22</v>
      </c>
      <c r="L1544" s="98" t="s">
        <v>6549</v>
      </c>
      <c r="M1544" s="99" t="s">
        <v>24</v>
      </c>
      <c r="N1544" s="100">
        <v>7330</v>
      </c>
      <c r="O1544" s="95"/>
    </row>
    <row r="1545" s="69" customFormat="1" ht="37.5" spans="1:15">
      <c r="A1545" s="84">
        <v>123.000000000001</v>
      </c>
      <c r="B1545" s="69" t="s">
        <v>6542</v>
      </c>
      <c r="C1545" s="69" t="s">
        <v>6543</v>
      </c>
      <c r="D1545" s="85">
        <v>497</v>
      </c>
      <c r="E1545" s="69" t="s">
        <v>6550</v>
      </c>
      <c r="F1545" s="86" t="s">
        <v>6551</v>
      </c>
      <c r="G1545" s="89" t="s">
        <v>6552</v>
      </c>
      <c r="I1545" s="96" t="s">
        <v>6553</v>
      </c>
      <c r="J1545" s="97" t="s">
        <v>6554</v>
      </c>
      <c r="K1545" s="69" t="s">
        <v>22</v>
      </c>
      <c r="L1545" s="98" t="s">
        <v>6555</v>
      </c>
      <c r="M1545" s="99" t="s">
        <v>24</v>
      </c>
      <c r="N1545" s="100">
        <v>2642</v>
      </c>
      <c r="O1545" s="95"/>
    </row>
    <row r="1546" s="69" customFormat="1" ht="37.5" spans="1:15">
      <c r="A1546" s="84">
        <v>123.000000000001</v>
      </c>
      <c r="B1546" s="69" t="s">
        <v>6542</v>
      </c>
      <c r="C1546" s="69" t="s">
        <v>6543</v>
      </c>
      <c r="D1546" s="85">
        <v>497</v>
      </c>
      <c r="E1546" s="69" t="s">
        <v>6550</v>
      </c>
      <c r="F1546" s="86" t="s">
        <v>6551</v>
      </c>
      <c r="G1546" s="87" t="s">
        <v>6556</v>
      </c>
      <c r="I1546" s="96" t="s">
        <v>6557</v>
      </c>
      <c r="J1546" s="97" t="s">
        <v>865</v>
      </c>
      <c r="K1546" s="69" t="s">
        <v>22</v>
      </c>
      <c r="L1546" s="97" t="s">
        <v>6558</v>
      </c>
      <c r="M1546" s="99" t="s">
        <v>24</v>
      </c>
      <c r="N1546" s="100">
        <v>7845</v>
      </c>
      <c r="O1546" s="95"/>
    </row>
    <row r="1547" s="69" customFormat="1" spans="1:15">
      <c r="A1547" s="84">
        <v>123.000000000001</v>
      </c>
      <c r="B1547" s="69" t="s">
        <v>6542</v>
      </c>
      <c r="C1547" s="69" t="s">
        <v>6543</v>
      </c>
      <c r="D1547" s="85">
        <v>497</v>
      </c>
      <c r="E1547" s="69" t="s">
        <v>6550</v>
      </c>
      <c r="F1547" s="86" t="s">
        <v>6551</v>
      </c>
      <c r="G1547" s="87" t="s">
        <v>6559</v>
      </c>
      <c r="I1547" s="96" t="s">
        <v>6560</v>
      </c>
      <c r="J1547" s="97" t="s">
        <v>5098</v>
      </c>
      <c r="K1547" s="69" t="s">
        <v>22</v>
      </c>
      <c r="L1547" s="98" t="s">
        <v>6561</v>
      </c>
      <c r="M1547" s="99" t="s">
        <v>24</v>
      </c>
      <c r="N1547" s="100"/>
      <c r="O1547" s="95"/>
    </row>
    <row r="1548" s="69" customFormat="1" spans="1:15">
      <c r="A1548" s="84">
        <v>123.000000000001</v>
      </c>
      <c r="B1548" s="69" t="s">
        <v>6542</v>
      </c>
      <c r="C1548" s="69" t="s">
        <v>6543</v>
      </c>
      <c r="D1548" s="85">
        <v>498</v>
      </c>
      <c r="E1548" s="69" t="s">
        <v>6562</v>
      </c>
      <c r="F1548" s="86" t="s">
        <v>6563</v>
      </c>
      <c r="G1548" s="87" t="s">
        <v>6564</v>
      </c>
      <c r="I1548" s="96" t="s">
        <v>6565</v>
      </c>
      <c r="J1548" s="97" t="s">
        <v>6566</v>
      </c>
      <c r="K1548" s="69" t="s">
        <v>22</v>
      </c>
      <c r="L1548" s="97" t="s">
        <v>6567</v>
      </c>
      <c r="M1548" s="99" t="s">
        <v>120</v>
      </c>
      <c r="N1548" s="100"/>
      <c r="O1548" s="95"/>
    </row>
    <row r="1549" s="69" customFormat="1" spans="1:15">
      <c r="A1549" s="84">
        <v>123.000000000001</v>
      </c>
      <c r="B1549" s="69" t="s">
        <v>6542</v>
      </c>
      <c r="C1549" s="69" t="s">
        <v>6543</v>
      </c>
      <c r="D1549" s="85">
        <v>499</v>
      </c>
      <c r="E1549" s="69" t="s">
        <v>6568</v>
      </c>
      <c r="F1549" s="86" t="s">
        <v>6569</v>
      </c>
      <c r="G1549" s="87" t="s">
        <v>6570</v>
      </c>
      <c r="H1549" s="69" t="s">
        <v>6571</v>
      </c>
      <c r="I1549" s="96" t="s">
        <v>6572</v>
      </c>
      <c r="J1549" s="97" t="s">
        <v>6573</v>
      </c>
      <c r="K1549" s="69" t="s">
        <v>22</v>
      </c>
      <c r="L1549" s="97" t="s">
        <v>1713</v>
      </c>
      <c r="M1549" s="99" t="s">
        <v>24</v>
      </c>
      <c r="N1549" s="100"/>
      <c r="O1549" s="95"/>
    </row>
    <row r="1550" s="69" customFormat="1" spans="1:15">
      <c r="A1550" s="84">
        <v>123.000000000001</v>
      </c>
      <c r="B1550" s="69" t="s">
        <v>6542</v>
      </c>
      <c r="C1550" s="69" t="s">
        <v>6543</v>
      </c>
      <c r="D1550" s="85">
        <v>500</v>
      </c>
      <c r="E1550" s="69" t="s">
        <v>6574</v>
      </c>
      <c r="F1550" s="86" t="s">
        <v>6575</v>
      </c>
      <c r="G1550" s="87" t="s">
        <v>6576</v>
      </c>
      <c r="I1550" s="96" t="s">
        <v>6577</v>
      </c>
      <c r="J1550" s="97" t="s">
        <v>6578</v>
      </c>
      <c r="K1550" s="69" t="s">
        <v>22</v>
      </c>
      <c r="L1550" s="97" t="s">
        <v>1031</v>
      </c>
      <c r="M1550" s="99" t="s">
        <v>24</v>
      </c>
      <c r="N1550" s="100">
        <v>5465</v>
      </c>
      <c r="O1550" s="95"/>
    </row>
    <row r="1551" s="69" customFormat="1" ht="75" spans="1:15">
      <c r="A1551" s="84">
        <v>123.000000000001</v>
      </c>
      <c r="B1551" s="69" t="s">
        <v>6542</v>
      </c>
      <c r="C1551" s="69" t="s">
        <v>6543</v>
      </c>
      <c r="D1551" s="85">
        <v>501</v>
      </c>
      <c r="E1551" s="69" t="s">
        <v>6579</v>
      </c>
      <c r="F1551" s="86" t="s">
        <v>6580</v>
      </c>
      <c r="G1551" s="87" t="s">
        <v>6581</v>
      </c>
      <c r="I1551" s="96" t="s">
        <v>6582</v>
      </c>
      <c r="J1551" s="97" t="s">
        <v>6583</v>
      </c>
      <c r="K1551" s="69" t="s">
        <v>22</v>
      </c>
      <c r="L1551" s="98" t="s">
        <v>4913</v>
      </c>
      <c r="M1551" s="99" t="s">
        <v>24</v>
      </c>
      <c r="N1551" s="100">
        <v>403</v>
      </c>
      <c r="O1551" s="95"/>
    </row>
    <row r="1552" s="69" customFormat="1" spans="1:15">
      <c r="A1552" s="84">
        <v>123.000000000001</v>
      </c>
      <c r="B1552" s="69" t="s">
        <v>6542</v>
      </c>
      <c r="C1552" s="69" t="s">
        <v>6543</v>
      </c>
      <c r="D1552" s="85">
        <v>501</v>
      </c>
      <c r="E1552" s="69" t="s">
        <v>6579</v>
      </c>
      <c r="F1552" s="86" t="s">
        <v>6580</v>
      </c>
      <c r="G1552" s="87" t="s">
        <v>6584</v>
      </c>
      <c r="H1552" s="69" t="s">
        <v>6585</v>
      </c>
      <c r="I1552" s="96" t="s">
        <v>6586</v>
      </c>
      <c r="J1552" s="97" t="s">
        <v>6587</v>
      </c>
      <c r="K1552" s="69" t="s">
        <v>22</v>
      </c>
      <c r="L1552" s="98" t="s">
        <v>6588</v>
      </c>
      <c r="M1552" s="99" t="s">
        <v>24</v>
      </c>
      <c r="N1552" s="100">
        <v>2381</v>
      </c>
      <c r="O1552" s="95"/>
    </row>
    <row r="1553" s="69" customFormat="1" spans="1:15">
      <c r="A1553" s="84">
        <v>123.000000000001</v>
      </c>
      <c r="B1553" s="69" t="s">
        <v>6542</v>
      </c>
      <c r="C1553" s="69" t="s">
        <v>6543</v>
      </c>
      <c r="D1553" s="85">
        <v>500.999999999999</v>
      </c>
      <c r="E1553" s="69" t="s">
        <v>6579</v>
      </c>
      <c r="F1553" s="86" t="s">
        <v>6580</v>
      </c>
      <c r="G1553" s="87" t="s">
        <v>6589</v>
      </c>
      <c r="I1553" s="96" t="s">
        <v>6590</v>
      </c>
      <c r="J1553" s="97" t="s">
        <v>5098</v>
      </c>
      <c r="K1553" s="69" t="s">
        <v>22</v>
      </c>
      <c r="L1553" s="98" t="s">
        <v>6591</v>
      </c>
      <c r="M1553" s="99" t="s">
        <v>24</v>
      </c>
      <c r="N1553" s="100">
        <v>8619</v>
      </c>
      <c r="O1553" s="95"/>
    </row>
    <row r="1554" s="69" customFormat="1" spans="1:15">
      <c r="A1554" s="84">
        <v>123.000000000001</v>
      </c>
      <c r="B1554" s="69" t="s">
        <v>6542</v>
      </c>
      <c r="C1554" s="69" t="s">
        <v>6543</v>
      </c>
      <c r="D1554" s="85">
        <v>501.999999999999</v>
      </c>
      <c r="E1554" s="69" t="s">
        <v>6592</v>
      </c>
      <c r="F1554" s="86" t="s">
        <v>6593</v>
      </c>
      <c r="G1554" s="87" t="s">
        <v>6594</v>
      </c>
      <c r="I1554" s="96" t="s">
        <v>6595</v>
      </c>
      <c r="J1554" s="97" t="s">
        <v>548</v>
      </c>
      <c r="K1554" s="69" t="s">
        <v>22</v>
      </c>
      <c r="L1554" s="98" t="s">
        <v>157</v>
      </c>
      <c r="M1554" s="99" t="s">
        <v>24</v>
      </c>
      <c r="N1554" s="100"/>
      <c r="O1554" s="95"/>
    </row>
    <row r="1555" s="69" customFormat="1" spans="1:15">
      <c r="A1555" s="84">
        <v>123.000000000001</v>
      </c>
      <c r="B1555" s="69" t="s">
        <v>6542</v>
      </c>
      <c r="C1555" s="69" t="s">
        <v>6543</v>
      </c>
      <c r="D1555" s="85">
        <v>501.999999999999</v>
      </c>
      <c r="E1555" s="69" t="s">
        <v>6592</v>
      </c>
      <c r="F1555" s="86" t="s">
        <v>6593</v>
      </c>
      <c r="G1555" s="87" t="s">
        <v>6596</v>
      </c>
      <c r="I1555" s="96" t="s">
        <v>6597</v>
      </c>
      <c r="J1555" s="97" t="s">
        <v>6598</v>
      </c>
      <c r="K1555" s="69" t="s">
        <v>22</v>
      </c>
      <c r="L1555" s="97" t="s">
        <v>76</v>
      </c>
      <c r="M1555" s="99" t="s">
        <v>24</v>
      </c>
      <c r="N1555" s="100">
        <v>5205</v>
      </c>
      <c r="O1555" s="95"/>
    </row>
    <row r="1556" s="69" customFormat="1" spans="1:15">
      <c r="A1556" s="84">
        <v>123.000000000001</v>
      </c>
      <c r="B1556" s="69" t="s">
        <v>6542</v>
      </c>
      <c r="C1556" s="69" t="s">
        <v>6543</v>
      </c>
      <c r="D1556" s="85">
        <v>501.999999999999</v>
      </c>
      <c r="E1556" s="69" t="s">
        <v>6592</v>
      </c>
      <c r="F1556" s="86" t="s">
        <v>6593</v>
      </c>
      <c r="G1556" s="87" t="s">
        <v>6599</v>
      </c>
      <c r="I1556" s="96" t="s">
        <v>6600</v>
      </c>
      <c r="J1556" s="97" t="s">
        <v>757</v>
      </c>
      <c r="K1556" s="69" t="s">
        <v>22</v>
      </c>
      <c r="L1556" s="98" t="s">
        <v>6601</v>
      </c>
      <c r="M1556" s="99" t="s">
        <v>24</v>
      </c>
      <c r="N1556" s="100">
        <v>7863</v>
      </c>
      <c r="O1556" s="95"/>
    </row>
    <row r="1557" s="69" customFormat="1" spans="1:15">
      <c r="A1557" s="84">
        <v>123.000000000001</v>
      </c>
      <c r="B1557" s="69" t="s">
        <v>6542</v>
      </c>
      <c r="C1557" s="69" t="s">
        <v>6543</v>
      </c>
      <c r="D1557" s="85">
        <v>501.999999999999</v>
      </c>
      <c r="E1557" s="69" t="s">
        <v>6592</v>
      </c>
      <c r="F1557" s="86" t="s">
        <v>6593</v>
      </c>
      <c r="G1557" s="87" t="s">
        <v>6602</v>
      </c>
      <c r="I1557" s="96" t="s">
        <v>6603</v>
      </c>
      <c r="J1557" s="97" t="s">
        <v>4526</v>
      </c>
      <c r="K1557" s="69" t="s">
        <v>22</v>
      </c>
      <c r="L1557" s="98" t="s">
        <v>6604</v>
      </c>
      <c r="M1557" s="99" t="s">
        <v>24</v>
      </c>
      <c r="N1557" s="100">
        <v>327</v>
      </c>
      <c r="O1557" s="95"/>
    </row>
    <row r="1558" s="69" customFormat="1" spans="1:15">
      <c r="A1558" s="84">
        <v>123.000000000001</v>
      </c>
      <c r="B1558" s="69" t="s">
        <v>6542</v>
      </c>
      <c r="C1558" s="69" t="s">
        <v>6543</v>
      </c>
      <c r="D1558" s="85">
        <v>501.999999999999</v>
      </c>
      <c r="E1558" s="69" t="s">
        <v>6592</v>
      </c>
      <c r="F1558" s="86" t="s">
        <v>6593</v>
      </c>
      <c r="G1558" s="87" t="s">
        <v>6605</v>
      </c>
      <c r="I1558" s="96" t="s">
        <v>6606</v>
      </c>
      <c r="J1558" s="97" t="s">
        <v>548</v>
      </c>
      <c r="K1558" s="69" t="s">
        <v>22</v>
      </c>
      <c r="L1558" s="97" t="s">
        <v>876</v>
      </c>
      <c r="M1558" s="99" t="s">
        <v>24</v>
      </c>
      <c r="N1558" s="100"/>
      <c r="O1558" s="95"/>
    </row>
    <row r="1559" s="69" customFormat="1" ht="37.5" spans="1:15">
      <c r="A1559" s="84">
        <v>123.000000000001</v>
      </c>
      <c r="B1559" s="69" t="s">
        <v>6542</v>
      </c>
      <c r="C1559" s="69" t="s">
        <v>6543</v>
      </c>
      <c r="D1559" s="85">
        <v>502</v>
      </c>
      <c r="E1559" s="69" t="s">
        <v>6592</v>
      </c>
      <c r="F1559" s="86" t="s">
        <v>6593</v>
      </c>
      <c r="G1559" s="87" t="s">
        <v>6607</v>
      </c>
      <c r="I1559" s="96" t="s">
        <v>6608</v>
      </c>
      <c r="J1559" s="97" t="s">
        <v>6609</v>
      </c>
      <c r="K1559" s="69" t="s">
        <v>22</v>
      </c>
      <c r="L1559" s="98" t="s">
        <v>6610</v>
      </c>
      <c r="M1559" s="99" t="s">
        <v>24</v>
      </c>
      <c r="N1559" s="100"/>
      <c r="O1559" s="95"/>
    </row>
    <row r="1560" s="69" customFormat="1" spans="1:15">
      <c r="A1560" s="84">
        <v>123.000000000001</v>
      </c>
      <c r="B1560" s="69" t="s">
        <v>6542</v>
      </c>
      <c r="C1560" s="69" t="s">
        <v>6543</v>
      </c>
      <c r="D1560" s="85">
        <v>502</v>
      </c>
      <c r="E1560" s="69" t="s">
        <v>6592</v>
      </c>
      <c r="F1560" s="86" t="s">
        <v>6593</v>
      </c>
      <c r="G1560" s="87" t="s">
        <v>6611</v>
      </c>
      <c r="H1560" s="69" t="s">
        <v>6612</v>
      </c>
      <c r="I1560" s="96" t="s">
        <v>6613</v>
      </c>
      <c r="J1560" s="97" t="s">
        <v>169</v>
      </c>
      <c r="K1560" s="69" t="s">
        <v>22</v>
      </c>
      <c r="L1560" s="98" t="s">
        <v>6144</v>
      </c>
      <c r="M1560" s="99" t="s">
        <v>24</v>
      </c>
      <c r="N1560" s="100">
        <v>17132</v>
      </c>
      <c r="O1560" s="95"/>
    </row>
    <row r="1561" s="69" customFormat="1" spans="1:15">
      <c r="A1561" s="84">
        <v>123.000000000001</v>
      </c>
      <c r="B1561" s="69" t="s">
        <v>6542</v>
      </c>
      <c r="C1561" s="69" t="s">
        <v>6543</v>
      </c>
      <c r="D1561" s="85">
        <v>501.999999999999</v>
      </c>
      <c r="E1561" s="69" t="s">
        <v>6592</v>
      </c>
      <c r="F1561" s="86" t="s">
        <v>6593</v>
      </c>
      <c r="G1561" s="87" t="s">
        <v>6614</v>
      </c>
      <c r="I1561" s="96" t="s">
        <v>6615</v>
      </c>
      <c r="J1561" s="97" t="s">
        <v>6573</v>
      </c>
      <c r="K1561" s="69" t="s">
        <v>22</v>
      </c>
      <c r="L1561" s="97" t="s">
        <v>6616</v>
      </c>
      <c r="M1561" s="99" t="s">
        <v>24</v>
      </c>
      <c r="N1561" s="100">
        <v>5468</v>
      </c>
      <c r="O1561" s="95"/>
    </row>
    <row r="1562" s="69" customFormat="1" spans="1:15">
      <c r="A1562" s="84">
        <v>123.000000000001</v>
      </c>
      <c r="B1562" s="69" t="s">
        <v>6542</v>
      </c>
      <c r="C1562" s="69" t="s">
        <v>6543</v>
      </c>
      <c r="D1562" s="85">
        <v>501.999999999999</v>
      </c>
      <c r="E1562" s="69" t="s">
        <v>6592</v>
      </c>
      <c r="F1562" s="86" t="s">
        <v>6593</v>
      </c>
      <c r="G1562" s="87" t="s">
        <v>6617</v>
      </c>
      <c r="I1562" s="96" t="s">
        <v>6618</v>
      </c>
      <c r="J1562" s="97" t="s">
        <v>757</v>
      </c>
      <c r="K1562" s="69" t="s">
        <v>22</v>
      </c>
      <c r="L1562" s="97" t="s">
        <v>6619</v>
      </c>
      <c r="M1562" s="99" t="s">
        <v>24</v>
      </c>
      <c r="N1562" s="100"/>
      <c r="O1562" s="95"/>
    </row>
    <row r="1563" s="69" customFormat="1" spans="1:15">
      <c r="A1563" s="84">
        <v>123.000000000001</v>
      </c>
      <c r="B1563" s="69" t="s">
        <v>6542</v>
      </c>
      <c r="C1563" s="69" t="s">
        <v>6543</v>
      </c>
      <c r="D1563" s="85">
        <v>502</v>
      </c>
      <c r="E1563" s="69" t="s">
        <v>6592</v>
      </c>
      <c r="F1563" s="86" t="s">
        <v>6593</v>
      </c>
      <c r="G1563" s="87" t="s">
        <v>6620</v>
      </c>
      <c r="I1563" s="96" t="s">
        <v>6621</v>
      </c>
      <c r="J1563" s="97" t="s">
        <v>31</v>
      </c>
      <c r="K1563" s="69" t="s">
        <v>22</v>
      </c>
      <c r="L1563" s="98" t="s">
        <v>32</v>
      </c>
      <c r="M1563" s="99" t="s">
        <v>24</v>
      </c>
      <c r="N1563" s="100">
        <v>13704</v>
      </c>
      <c r="O1563" s="95"/>
    </row>
    <row r="1564" s="69" customFormat="1" spans="1:15">
      <c r="A1564" s="84">
        <v>123.000000000001</v>
      </c>
      <c r="B1564" s="69" t="s">
        <v>6542</v>
      </c>
      <c r="C1564" s="69" t="s">
        <v>6543</v>
      </c>
      <c r="D1564" s="85">
        <v>501.999999999999</v>
      </c>
      <c r="E1564" s="69" t="s">
        <v>6592</v>
      </c>
      <c r="F1564" s="86" t="s">
        <v>6593</v>
      </c>
      <c r="G1564" s="87" t="s">
        <v>6622</v>
      </c>
      <c r="I1564" s="96" t="s">
        <v>6623</v>
      </c>
      <c r="J1564" s="97" t="s">
        <v>6624</v>
      </c>
      <c r="K1564" s="69" t="s">
        <v>22</v>
      </c>
      <c r="L1564" s="98" t="s">
        <v>630</v>
      </c>
      <c r="M1564" s="99" t="s">
        <v>24</v>
      </c>
      <c r="N1564" s="100">
        <v>13457</v>
      </c>
      <c r="O1564" s="95"/>
    </row>
    <row r="1565" s="69" customFormat="1" spans="1:15">
      <c r="A1565" s="84">
        <v>123.000000000001</v>
      </c>
      <c r="B1565" s="69" t="s">
        <v>6542</v>
      </c>
      <c r="C1565" s="69" t="s">
        <v>6543</v>
      </c>
      <c r="D1565" s="85">
        <v>501.999999999999</v>
      </c>
      <c r="E1565" s="69" t="s">
        <v>6592</v>
      </c>
      <c r="F1565" s="86" t="s">
        <v>6593</v>
      </c>
      <c r="G1565" s="87" t="s">
        <v>6625</v>
      </c>
      <c r="I1565" s="96" t="s">
        <v>6626</v>
      </c>
      <c r="J1565" s="97" t="s">
        <v>6627</v>
      </c>
      <c r="K1565" s="69" t="s">
        <v>22</v>
      </c>
      <c r="L1565" s="97" t="s">
        <v>6628</v>
      </c>
      <c r="M1565" s="99" t="s">
        <v>24</v>
      </c>
      <c r="N1565" s="100">
        <v>4062</v>
      </c>
      <c r="O1565" s="95"/>
    </row>
    <row r="1566" s="69" customFormat="1" ht="37.5" spans="1:15">
      <c r="A1566" s="84">
        <v>123.000000000001</v>
      </c>
      <c r="B1566" s="69" t="s">
        <v>6542</v>
      </c>
      <c r="C1566" s="69" t="s">
        <v>6543</v>
      </c>
      <c r="D1566" s="85">
        <v>502</v>
      </c>
      <c r="E1566" s="69" t="s">
        <v>6592</v>
      </c>
      <c r="F1566" s="86" t="s">
        <v>6593</v>
      </c>
      <c r="G1566" s="87" t="s">
        <v>6629</v>
      </c>
      <c r="I1566" s="96" t="s">
        <v>6630</v>
      </c>
      <c r="J1566" s="97" t="s">
        <v>6631</v>
      </c>
      <c r="K1566" s="69" t="s">
        <v>22</v>
      </c>
      <c r="L1566" s="98" t="s">
        <v>6632</v>
      </c>
      <c r="M1566" s="99" t="s">
        <v>24</v>
      </c>
      <c r="N1566" s="100">
        <v>5469</v>
      </c>
      <c r="O1566" s="95"/>
    </row>
    <row r="1567" s="69" customFormat="1" spans="1:15">
      <c r="A1567" s="84">
        <v>123.000000000001</v>
      </c>
      <c r="B1567" s="69" t="s">
        <v>6542</v>
      </c>
      <c r="C1567" s="69" t="s">
        <v>6543</v>
      </c>
      <c r="D1567" s="85">
        <v>501.999999999999</v>
      </c>
      <c r="E1567" s="69" t="s">
        <v>6592</v>
      </c>
      <c r="F1567" s="86" t="s">
        <v>6593</v>
      </c>
      <c r="G1567" s="87" t="s">
        <v>6633</v>
      </c>
      <c r="I1567" s="96" t="s">
        <v>6634</v>
      </c>
      <c r="J1567" s="97" t="s">
        <v>6635</v>
      </c>
      <c r="K1567" s="69" t="s">
        <v>22</v>
      </c>
      <c r="L1567" s="98" t="s">
        <v>630</v>
      </c>
      <c r="M1567" s="99" t="s">
        <v>24</v>
      </c>
      <c r="N1567" s="100">
        <v>5224</v>
      </c>
      <c r="O1567" s="95"/>
    </row>
    <row r="1568" s="69" customFormat="1" spans="1:15">
      <c r="A1568" s="84">
        <v>123.000000000001</v>
      </c>
      <c r="B1568" s="69" t="s">
        <v>6542</v>
      </c>
      <c r="C1568" s="69" t="s">
        <v>6543</v>
      </c>
      <c r="D1568" s="85">
        <v>501.999999999999</v>
      </c>
      <c r="E1568" s="69" t="s">
        <v>6592</v>
      </c>
      <c r="F1568" s="86" t="s">
        <v>6593</v>
      </c>
      <c r="G1568" s="87" t="s">
        <v>6636</v>
      </c>
      <c r="I1568" s="96" t="s">
        <v>6637</v>
      </c>
      <c r="J1568" s="97" t="s">
        <v>2044</v>
      </c>
      <c r="K1568" s="69" t="s">
        <v>22</v>
      </c>
      <c r="L1568" s="98" t="s">
        <v>6638</v>
      </c>
      <c r="M1568" s="99" t="s">
        <v>24</v>
      </c>
      <c r="N1568" s="100">
        <v>1616</v>
      </c>
      <c r="O1568" s="95"/>
    </row>
    <row r="1569" s="69" customFormat="1" spans="1:15">
      <c r="A1569" s="84">
        <v>123.000000000001</v>
      </c>
      <c r="B1569" s="69" t="s">
        <v>6542</v>
      </c>
      <c r="C1569" s="69" t="s">
        <v>6543</v>
      </c>
      <c r="D1569" s="85">
        <v>501.999999999999</v>
      </c>
      <c r="E1569" s="69" t="s">
        <v>6592</v>
      </c>
      <c r="F1569" s="86" t="s">
        <v>6593</v>
      </c>
      <c r="G1569" s="87" t="s">
        <v>6639</v>
      </c>
      <c r="I1569" s="96" t="s">
        <v>6640</v>
      </c>
      <c r="J1569" s="97" t="s">
        <v>6641</v>
      </c>
      <c r="K1569" s="69" t="s">
        <v>22</v>
      </c>
      <c r="L1569" s="97" t="s">
        <v>76</v>
      </c>
      <c r="M1569" s="99" t="s">
        <v>24</v>
      </c>
      <c r="N1569" s="100">
        <v>1793</v>
      </c>
      <c r="O1569" s="95"/>
    </row>
    <row r="1570" s="69" customFormat="1" spans="1:15">
      <c r="A1570" s="84">
        <v>123.000000000001</v>
      </c>
      <c r="B1570" s="69" t="s">
        <v>6542</v>
      </c>
      <c r="C1570" s="69" t="s">
        <v>6543</v>
      </c>
      <c r="D1570" s="85">
        <v>502</v>
      </c>
      <c r="E1570" s="69" t="s">
        <v>6592</v>
      </c>
      <c r="F1570" s="86" t="s">
        <v>6593</v>
      </c>
      <c r="G1570" s="87" t="s">
        <v>6642</v>
      </c>
      <c r="I1570" s="96" t="s">
        <v>6643</v>
      </c>
      <c r="J1570" s="97" t="s">
        <v>6644</v>
      </c>
      <c r="K1570" s="69" t="s">
        <v>22</v>
      </c>
      <c r="L1570" s="98" t="s">
        <v>157</v>
      </c>
      <c r="M1570" s="102" t="s">
        <v>69</v>
      </c>
      <c r="N1570" s="100"/>
      <c r="O1570" s="95"/>
    </row>
    <row r="1571" s="69" customFormat="1" spans="1:15">
      <c r="A1571" s="84">
        <v>123.000000000001</v>
      </c>
      <c r="B1571" s="69" t="s">
        <v>6542</v>
      </c>
      <c r="C1571" s="69" t="s">
        <v>6543</v>
      </c>
      <c r="D1571" s="85">
        <v>501.999999999999</v>
      </c>
      <c r="E1571" s="69" t="s">
        <v>6592</v>
      </c>
      <c r="F1571" s="86" t="s">
        <v>6593</v>
      </c>
      <c r="G1571" s="87" t="s">
        <v>6645</v>
      </c>
      <c r="I1571" s="96" t="s">
        <v>6646</v>
      </c>
      <c r="J1571" s="97" t="s">
        <v>6647</v>
      </c>
      <c r="K1571" s="69" t="s">
        <v>22</v>
      </c>
      <c r="L1571" s="98" t="s">
        <v>32</v>
      </c>
      <c r="M1571" s="102" t="s">
        <v>69</v>
      </c>
      <c r="N1571" s="100"/>
      <c r="O1571" s="95"/>
    </row>
    <row r="1572" s="69" customFormat="1" spans="1:15">
      <c r="A1572" s="84">
        <v>123.000000000001</v>
      </c>
      <c r="B1572" s="69" t="s">
        <v>6542</v>
      </c>
      <c r="C1572" s="69" t="s">
        <v>6543</v>
      </c>
      <c r="D1572" s="85">
        <v>501.999999999999</v>
      </c>
      <c r="E1572" s="69" t="s">
        <v>6592</v>
      </c>
      <c r="F1572" s="86" t="s">
        <v>6593</v>
      </c>
      <c r="G1572" s="87" t="s">
        <v>6648</v>
      </c>
      <c r="I1572" s="96" t="s">
        <v>6649</v>
      </c>
      <c r="J1572" s="97" t="s">
        <v>548</v>
      </c>
      <c r="K1572" s="69" t="s">
        <v>22</v>
      </c>
      <c r="L1572" s="97" t="s">
        <v>6650</v>
      </c>
      <c r="M1572" s="99" t="s">
        <v>24</v>
      </c>
      <c r="N1572" s="100">
        <v>2760</v>
      </c>
      <c r="O1572" s="95"/>
    </row>
    <row r="1573" s="69" customFormat="1" spans="1:15">
      <c r="A1573" s="84">
        <v>123.000000000001</v>
      </c>
      <c r="B1573" s="69" t="s">
        <v>6542</v>
      </c>
      <c r="C1573" s="69" t="s">
        <v>6543</v>
      </c>
      <c r="D1573" s="85">
        <v>502.999999999999</v>
      </c>
      <c r="E1573" s="69" t="s">
        <v>6651</v>
      </c>
      <c r="F1573" s="86" t="s">
        <v>6652</v>
      </c>
      <c r="G1573" s="87" t="s">
        <v>6653</v>
      </c>
      <c r="I1573" s="96" t="s">
        <v>6654</v>
      </c>
      <c r="J1573" s="97" t="s">
        <v>548</v>
      </c>
      <c r="K1573" s="69" t="s">
        <v>22</v>
      </c>
      <c r="L1573" s="98" t="s">
        <v>6655</v>
      </c>
      <c r="M1573" s="99" t="s">
        <v>24</v>
      </c>
      <c r="N1573" s="100">
        <v>1376</v>
      </c>
      <c r="O1573" s="95"/>
    </row>
    <row r="1574" s="69" customFormat="1" ht="75" spans="1:15">
      <c r="A1574" s="84">
        <v>123.000000000001</v>
      </c>
      <c r="B1574" s="69" t="s">
        <v>6542</v>
      </c>
      <c r="C1574" s="69" t="s">
        <v>6543</v>
      </c>
      <c r="D1574" s="85">
        <v>503.999999999999</v>
      </c>
      <c r="E1574" s="69" t="s">
        <v>6656</v>
      </c>
      <c r="F1574" s="86" t="s">
        <v>6657</v>
      </c>
      <c r="G1574" s="87" t="s">
        <v>6658</v>
      </c>
      <c r="I1574" s="96" t="s">
        <v>6659</v>
      </c>
      <c r="J1574" s="97" t="s">
        <v>21</v>
      </c>
      <c r="K1574" s="69" t="s">
        <v>22</v>
      </c>
      <c r="L1574" s="97" t="s">
        <v>4913</v>
      </c>
      <c r="M1574" s="99" t="s">
        <v>24</v>
      </c>
      <c r="N1574" s="100">
        <v>5493</v>
      </c>
      <c r="O1574" s="95"/>
    </row>
    <row r="1575" s="69" customFormat="1" spans="1:15">
      <c r="A1575" s="84">
        <v>123.000000000001</v>
      </c>
      <c r="B1575" s="69" t="s">
        <v>6542</v>
      </c>
      <c r="C1575" s="69" t="s">
        <v>6543</v>
      </c>
      <c r="D1575" s="85">
        <v>504.999999999999</v>
      </c>
      <c r="E1575" s="69" t="s">
        <v>6660</v>
      </c>
      <c r="F1575" s="86" t="s">
        <v>6661</v>
      </c>
      <c r="G1575" s="87" t="s">
        <v>6662</v>
      </c>
      <c r="H1575" s="69" t="s">
        <v>6663</v>
      </c>
      <c r="I1575" s="96" t="s">
        <v>6664</v>
      </c>
      <c r="J1575" s="97" t="s">
        <v>1860</v>
      </c>
      <c r="K1575" s="69" t="s">
        <v>22</v>
      </c>
      <c r="L1575" s="97" t="s">
        <v>1406</v>
      </c>
      <c r="M1575" s="99" t="s">
        <v>120</v>
      </c>
      <c r="N1575" s="100">
        <v>124</v>
      </c>
      <c r="O1575" s="95"/>
    </row>
    <row r="1576" s="69" customFormat="1" ht="75" spans="1:15">
      <c r="A1576" s="84">
        <v>123.000000000001</v>
      </c>
      <c r="B1576" s="69" t="s">
        <v>6542</v>
      </c>
      <c r="C1576" s="69" t="s">
        <v>6543</v>
      </c>
      <c r="D1576" s="85">
        <v>504.999999999999</v>
      </c>
      <c r="E1576" s="69" t="s">
        <v>6660</v>
      </c>
      <c r="F1576" s="86" t="s">
        <v>6661</v>
      </c>
      <c r="G1576" s="87" t="s">
        <v>6665</v>
      </c>
      <c r="I1576" s="96" t="s">
        <v>6666</v>
      </c>
      <c r="J1576" s="97" t="s">
        <v>6667</v>
      </c>
      <c r="K1576" s="69" t="s">
        <v>22</v>
      </c>
      <c r="L1576" s="98" t="s">
        <v>4913</v>
      </c>
      <c r="M1576" s="99" t="s">
        <v>24</v>
      </c>
      <c r="N1576" s="100">
        <v>3274</v>
      </c>
      <c r="O1576" s="95"/>
    </row>
    <row r="1577" s="69" customFormat="1" spans="1:15">
      <c r="A1577" s="84">
        <v>123.000000000001</v>
      </c>
      <c r="B1577" s="69" t="s">
        <v>6542</v>
      </c>
      <c r="C1577" s="69" t="s">
        <v>6543</v>
      </c>
      <c r="D1577" s="85">
        <v>504.999999999999</v>
      </c>
      <c r="E1577" s="69" t="s">
        <v>6660</v>
      </c>
      <c r="F1577" s="86" t="s">
        <v>6661</v>
      </c>
      <c r="G1577" s="87" t="s">
        <v>6668</v>
      </c>
      <c r="I1577" s="96" t="s">
        <v>6669</v>
      </c>
      <c r="J1577" s="97" t="s">
        <v>834</v>
      </c>
      <c r="K1577" s="69" t="s">
        <v>22</v>
      </c>
      <c r="L1577" s="98" t="s">
        <v>6670</v>
      </c>
      <c r="M1577" s="99" t="s">
        <v>24</v>
      </c>
      <c r="N1577" s="100">
        <v>5631</v>
      </c>
      <c r="O1577" s="95"/>
    </row>
    <row r="1578" s="69" customFormat="1" spans="1:15">
      <c r="A1578" s="84">
        <v>123.000000000001</v>
      </c>
      <c r="B1578" s="69" t="s">
        <v>6542</v>
      </c>
      <c r="C1578" s="69" t="s">
        <v>6543</v>
      </c>
      <c r="D1578" s="85">
        <v>504.999999999999</v>
      </c>
      <c r="E1578" s="69" t="s">
        <v>6660</v>
      </c>
      <c r="F1578" s="86" t="s">
        <v>6661</v>
      </c>
      <c r="G1578" s="87" t="s">
        <v>6671</v>
      </c>
      <c r="I1578" s="96" t="s">
        <v>6672</v>
      </c>
      <c r="J1578" s="97" t="s">
        <v>2761</v>
      </c>
      <c r="K1578" s="69" t="s">
        <v>22</v>
      </c>
      <c r="L1578" s="98" t="s">
        <v>6673</v>
      </c>
      <c r="M1578" s="99" t="s">
        <v>24</v>
      </c>
      <c r="N1578" s="100"/>
      <c r="O1578" s="95"/>
    </row>
    <row r="1579" s="69" customFormat="1" spans="1:15">
      <c r="A1579" s="84">
        <v>123.000000000001</v>
      </c>
      <c r="B1579" s="69" t="s">
        <v>6542</v>
      </c>
      <c r="C1579" s="69" t="s">
        <v>6543</v>
      </c>
      <c r="D1579" s="85">
        <v>504.999999999999</v>
      </c>
      <c r="E1579" s="69" t="s">
        <v>6660</v>
      </c>
      <c r="F1579" s="86" t="s">
        <v>6661</v>
      </c>
      <c r="G1579" s="87" t="s">
        <v>6674</v>
      </c>
      <c r="I1579" s="96" t="s">
        <v>6675</v>
      </c>
      <c r="J1579" s="97" t="s">
        <v>6676</v>
      </c>
      <c r="K1579" s="69" t="s">
        <v>22</v>
      </c>
      <c r="L1579" s="97" t="s">
        <v>6677</v>
      </c>
      <c r="M1579" s="99" t="s">
        <v>69</v>
      </c>
      <c r="N1579" s="100"/>
      <c r="O1579" s="95"/>
    </row>
    <row r="1580" s="69" customFormat="1" spans="1:15">
      <c r="A1580" s="84">
        <v>123.000000000001</v>
      </c>
      <c r="B1580" s="69" t="s">
        <v>6542</v>
      </c>
      <c r="C1580" s="69" t="s">
        <v>6543</v>
      </c>
      <c r="D1580" s="85">
        <v>505.999999999999</v>
      </c>
      <c r="E1580" s="69" t="s">
        <v>6678</v>
      </c>
      <c r="F1580" s="86" t="s">
        <v>6679</v>
      </c>
      <c r="G1580" s="87" t="s">
        <v>6680</v>
      </c>
      <c r="I1580" s="96" t="s">
        <v>6681</v>
      </c>
      <c r="J1580" s="97" t="s">
        <v>21</v>
      </c>
      <c r="K1580" s="69" t="s">
        <v>22</v>
      </c>
      <c r="L1580" s="97" t="s">
        <v>6682</v>
      </c>
      <c r="M1580" s="99" t="s">
        <v>120</v>
      </c>
      <c r="N1580" s="100">
        <v>2259</v>
      </c>
      <c r="O1580" s="95"/>
    </row>
    <row r="1581" s="69" customFormat="1" ht="75" spans="1:15">
      <c r="A1581" s="84">
        <v>123.000000000001</v>
      </c>
      <c r="B1581" s="69" t="s">
        <v>6542</v>
      </c>
      <c r="C1581" s="69" t="s">
        <v>6543</v>
      </c>
      <c r="D1581" s="85">
        <v>505.999999999999</v>
      </c>
      <c r="E1581" s="69" t="s">
        <v>6678</v>
      </c>
      <c r="F1581" s="86" t="s">
        <v>6679</v>
      </c>
      <c r="G1581" s="87" t="s">
        <v>6683</v>
      </c>
      <c r="I1581" s="96" t="s">
        <v>6684</v>
      </c>
      <c r="J1581" s="97" t="s">
        <v>21</v>
      </c>
      <c r="K1581" s="69" t="s">
        <v>22</v>
      </c>
      <c r="L1581" s="98" t="s">
        <v>4913</v>
      </c>
      <c r="M1581" s="99" t="s">
        <v>24</v>
      </c>
      <c r="N1581" s="100">
        <v>4615</v>
      </c>
      <c r="O1581" s="95"/>
    </row>
    <row r="1582" s="69" customFormat="1" spans="1:15">
      <c r="A1582" s="84">
        <v>123.000000000001</v>
      </c>
      <c r="B1582" s="69" t="s">
        <v>6542</v>
      </c>
      <c r="C1582" s="69" t="s">
        <v>6543</v>
      </c>
      <c r="D1582" s="85">
        <v>506.999999999999</v>
      </c>
      <c r="E1582" s="69" t="s">
        <v>6685</v>
      </c>
      <c r="F1582" s="86" t="s">
        <v>6686</v>
      </c>
      <c r="G1582" s="87" t="s">
        <v>6687</v>
      </c>
      <c r="I1582" s="96" t="s">
        <v>6688</v>
      </c>
      <c r="J1582" s="97" t="s">
        <v>6689</v>
      </c>
      <c r="K1582" s="69" t="s">
        <v>22</v>
      </c>
      <c r="L1582" s="98" t="s">
        <v>6690</v>
      </c>
      <c r="M1582" s="99" t="s">
        <v>24</v>
      </c>
      <c r="N1582" s="100">
        <v>4105</v>
      </c>
      <c r="O1582" s="95"/>
    </row>
    <row r="1583" s="69" customFormat="1" ht="37.5" spans="1:15">
      <c r="A1583" s="84">
        <v>123.000000000002</v>
      </c>
      <c r="B1583" s="69" t="s">
        <v>6542</v>
      </c>
      <c r="C1583" s="69" t="s">
        <v>6543</v>
      </c>
      <c r="D1583" s="85">
        <v>506.999999999999</v>
      </c>
      <c r="E1583" s="69" t="s">
        <v>6685</v>
      </c>
      <c r="F1583" s="86" t="s">
        <v>6686</v>
      </c>
      <c r="G1583" s="87" t="s">
        <v>6691</v>
      </c>
      <c r="I1583" s="96" t="s">
        <v>6692</v>
      </c>
      <c r="J1583" s="97" t="s">
        <v>6693</v>
      </c>
      <c r="K1583" s="69" t="s">
        <v>22</v>
      </c>
      <c r="L1583" s="98" t="s">
        <v>6694</v>
      </c>
      <c r="M1583" s="99" t="s">
        <v>24</v>
      </c>
      <c r="N1583" s="100" t="s">
        <v>6695</v>
      </c>
      <c r="O1583" s="95"/>
    </row>
    <row r="1584" s="69" customFormat="1" ht="37.5" spans="1:15">
      <c r="A1584" s="84">
        <v>123.000000000002</v>
      </c>
      <c r="B1584" s="69" t="s">
        <v>6542</v>
      </c>
      <c r="C1584" s="69" t="s">
        <v>6543</v>
      </c>
      <c r="D1584" s="85">
        <v>507.999999999999</v>
      </c>
      <c r="E1584" s="69" t="s">
        <v>6696</v>
      </c>
      <c r="F1584" s="86" t="s">
        <v>6697</v>
      </c>
      <c r="G1584" s="87" t="s">
        <v>6698</v>
      </c>
      <c r="I1584" s="96" t="s">
        <v>6699</v>
      </c>
      <c r="J1584" s="97" t="s">
        <v>6700</v>
      </c>
      <c r="K1584" s="69" t="s">
        <v>22</v>
      </c>
      <c r="L1584" s="97" t="s">
        <v>6701</v>
      </c>
      <c r="M1584" s="99" t="s">
        <v>24</v>
      </c>
      <c r="N1584" s="100" t="s">
        <v>6702</v>
      </c>
      <c r="O1584" s="95"/>
    </row>
    <row r="1585" s="69" customFormat="1" spans="1:15">
      <c r="A1585" s="84">
        <v>123.000000000001</v>
      </c>
      <c r="B1585" s="69" t="s">
        <v>6542</v>
      </c>
      <c r="C1585" s="69" t="s">
        <v>6543</v>
      </c>
      <c r="D1585" s="85">
        <v>507.999999999999</v>
      </c>
      <c r="E1585" s="69" t="s">
        <v>6696</v>
      </c>
      <c r="F1585" s="86" t="s">
        <v>6697</v>
      </c>
      <c r="G1585" s="87" t="s">
        <v>6703</v>
      </c>
      <c r="I1585" s="96" t="s">
        <v>6704</v>
      </c>
      <c r="J1585" s="97" t="s">
        <v>3440</v>
      </c>
      <c r="K1585" s="69" t="s">
        <v>22</v>
      </c>
      <c r="L1585" s="97" t="s">
        <v>6705</v>
      </c>
      <c r="M1585" s="99" t="s">
        <v>24</v>
      </c>
      <c r="N1585" s="112" t="s">
        <v>6706</v>
      </c>
      <c r="O1585" s="95"/>
    </row>
    <row r="1586" s="69" customFormat="1" spans="1:15">
      <c r="A1586" s="84">
        <v>123.000000000001</v>
      </c>
      <c r="B1586" s="69" t="s">
        <v>6542</v>
      </c>
      <c r="C1586" s="69" t="s">
        <v>6543</v>
      </c>
      <c r="D1586" s="85">
        <v>508.999999999999</v>
      </c>
      <c r="E1586" s="69" t="s">
        <v>6707</v>
      </c>
      <c r="F1586" s="86" t="s">
        <v>6708</v>
      </c>
      <c r="G1586" s="87" t="s">
        <v>6709</v>
      </c>
      <c r="I1586" s="96" t="s">
        <v>6710</v>
      </c>
      <c r="J1586" s="97" t="s">
        <v>3422</v>
      </c>
      <c r="K1586" s="69" t="s">
        <v>22</v>
      </c>
      <c r="L1586" s="98" t="s">
        <v>32</v>
      </c>
      <c r="M1586" s="99" t="s">
        <v>24</v>
      </c>
      <c r="N1586" s="100">
        <v>17190</v>
      </c>
      <c r="O1586" s="95"/>
    </row>
    <row r="1587" s="69" customFormat="1" spans="1:15">
      <c r="A1587" s="84">
        <v>123.000000000001</v>
      </c>
      <c r="B1587" s="69" t="s">
        <v>6542</v>
      </c>
      <c r="C1587" s="69" t="s">
        <v>6543</v>
      </c>
      <c r="D1587" s="85">
        <v>508.999999999999</v>
      </c>
      <c r="E1587" s="69" t="s">
        <v>6707</v>
      </c>
      <c r="F1587" s="86" t="s">
        <v>6708</v>
      </c>
      <c r="G1587" s="87" t="s">
        <v>6711</v>
      </c>
      <c r="I1587" s="96" t="s">
        <v>6712</v>
      </c>
      <c r="J1587" s="97" t="s">
        <v>3425</v>
      </c>
      <c r="K1587" s="69" t="s">
        <v>22</v>
      </c>
      <c r="L1587" s="98" t="s">
        <v>6713</v>
      </c>
      <c r="M1587" s="99" t="s">
        <v>24</v>
      </c>
      <c r="N1587" s="100">
        <v>13082</v>
      </c>
      <c r="O1587" s="95"/>
    </row>
    <row r="1588" s="69" customFormat="1" spans="1:15">
      <c r="A1588" s="84">
        <v>123.000000000001</v>
      </c>
      <c r="B1588" s="69" t="s">
        <v>6542</v>
      </c>
      <c r="C1588" s="69" t="s">
        <v>6543</v>
      </c>
      <c r="D1588" s="85">
        <v>509.999999999999</v>
      </c>
      <c r="E1588" s="69" t="s">
        <v>6714</v>
      </c>
      <c r="F1588" s="86" t="s">
        <v>6715</v>
      </c>
      <c r="G1588" s="87" t="s">
        <v>6716</v>
      </c>
      <c r="I1588" s="96" t="s">
        <v>6717</v>
      </c>
      <c r="J1588" s="97" t="s">
        <v>799</v>
      </c>
      <c r="K1588" s="69" t="s">
        <v>22</v>
      </c>
      <c r="L1588" s="98" t="s">
        <v>32</v>
      </c>
      <c r="M1588" s="99" t="s">
        <v>24</v>
      </c>
      <c r="N1588" s="100"/>
      <c r="O1588" s="95"/>
    </row>
    <row r="1589" s="69" customFormat="1" spans="1:15">
      <c r="A1589" s="84">
        <v>123.000000000001</v>
      </c>
      <c r="B1589" s="69" t="s">
        <v>6542</v>
      </c>
      <c r="C1589" s="69" t="s">
        <v>6543</v>
      </c>
      <c r="D1589" s="85">
        <v>509.999999999999</v>
      </c>
      <c r="E1589" s="69" t="s">
        <v>6714</v>
      </c>
      <c r="F1589" s="86" t="s">
        <v>6715</v>
      </c>
      <c r="G1589" s="87" t="s">
        <v>6718</v>
      </c>
      <c r="I1589" s="96" t="s">
        <v>6719</v>
      </c>
      <c r="J1589" s="97" t="s">
        <v>6720</v>
      </c>
      <c r="K1589" s="69" t="s">
        <v>22</v>
      </c>
      <c r="L1589" s="98" t="s">
        <v>166</v>
      </c>
      <c r="M1589" s="99" t="s">
        <v>24</v>
      </c>
      <c r="N1589" s="100">
        <v>2286</v>
      </c>
      <c r="O1589" s="95"/>
    </row>
    <row r="1590" s="69" customFormat="1" spans="1:15">
      <c r="A1590" s="84">
        <v>123.000000000001</v>
      </c>
      <c r="B1590" s="69" t="s">
        <v>6542</v>
      </c>
      <c r="C1590" s="69" t="s">
        <v>6543</v>
      </c>
      <c r="D1590" s="85">
        <v>509.999999999999</v>
      </c>
      <c r="E1590" s="69" t="s">
        <v>6714</v>
      </c>
      <c r="F1590" s="86" t="s">
        <v>6715</v>
      </c>
      <c r="G1590" s="87" t="s">
        <v>6721</v>
      </c>
      <c r="I1590" s="96" t="s">
        <v>6722</v>
      </c>
      <c r="J1590" s="97" t="s">
        <v>548</v>
      </c>
      <c r="K1590" s="69" t="s">
        <v>22</v>
      </c>
      <c r="L1590" s="98" t="s">
        <v>157</v>
      </c>
      <c r="M1590" s="102" t="s">
        <v>69</v>
      </c>
      <c r="N1590" s="100"/>
      <c r="O1590" s="95"/>
    </row>
    <row r="1591" s="69" customFormat="1" spans="1:15">
      <c r="A1591" s="84">
        <v>123.000000000001</v>
      </c>
      <c r="B1591" s="69" t="s">
        <v>6542</v>
      </c>
      <c r="C1591" s="69" t="s">
        <v>6543</v>
      </c>
      <c r="D1591" s="85">
        <v>509.999999999999</v>
      </c>
      <c r="E1591" s="69" t="s">
        <v>6714</v>
      </c>
      <c r="F1591" s="86" t="s">
        <v>6715</v>
      </c>
      <c r="G1591" s="87" t="s">
        <v>6723</v>
      </c>
      <c r="I1591" s="96" t="s">
        <v>6724</v>
      </c>
      <c r="J1591" s="97" t="s">
        <v>6725</v>
      </c>
      <c r="K1591" s="69" t="s">
        <v>22</v>
      </c>
      <c r="L1591" s="98" t="s">
        <v>6726</v>
      </c>
      <c r="M1591" s="99" t="s">
        <v>24</v>
      </c>
      <c r="N1591" s="100">
        <v>6646</v>
      </c>
      <c r="O1591" s="95"/>
    </row>
    <row r="1592" s="69" customFormat="1" ht="37.5" spans="1:15">
      <c r="A1592" s="84">
        <v>123.000000000001</v>
      </c>
      <c r="B1592" s="69" t="s">
        <v>6542</v>
      </c>
      <c r="C1592" s="69" t="s">
        <v>6543</v>
      </c>
      <c r="D1592" s="85">
        <v>509.999999999999</v>
      </c>
      <c r="E1592" s="69" t="s">
        <v>6714</v>
      </c>
      <c r="F1592" s="86" t="s">
        <v>6715</v>
      </c>
      <c r="G1592" s="87" t="s">
        <v>6727</v>
      </c>
      <c r="I1592" s="96" t="s">
        <v>6728</v>
      </c>
      <c r="J1592" s="97" t="s">
        <v>548</v>
      </c>
      <c r="K1592" s="69" t="s">
        <v>22</v>
      </c>
      <c r="L1592" s="97" t="s">
        <v>6729</v>
      </c>
      <c r="M1592" s="99" t="s">
        <v>24</v>
      </c>
      <c r="N1592" s="100">
        <v>5421</v>
      </c>
      <c r="O1592" s="95"/>
    </row>
    <row r="1593" s="69" customFormat="1" spans="1:15">
      <c r="A1593" s="84">
        <v>123.000000000001</v>
      </c>
      <c r="B1593" s="69" t="s">
        <v>6542</v>
      </c>
      <c r="C1593" s="69" t="s">
        <v>6543</v>
      </c>
      <c r="D1593" s="85">
        <v>509.999999999999</v>
      </c>
      <c r="E1593" s="69" t="s">
        <v>6714</v>
      </c>
      <c r="F1593" s="86" t="s">
        <v>6715</v>
      </c>
      <c r="G1593" s="87" t="s">
        <v>6730</v>
      </c>
      <c r="I1593" s="96" t="s">
        <v>6731</v>
      </c>
      <c r="J1593" s="97" t="s">
        <v>6631</v>
      </c>
      <c r="K1593" s="69" t="s">
        <v>22</v>
      </c>
      <c r="L1593" s="97" t="s">
        <v>6732</v>
      </c>
      <c r="M1593" s="99" t="s">
        <v>24</v>
      </c>
      <c r="N1593" s="100"/>
      <c r="O1593" s="95"/>
    </row>
    <row r="1594" s="69" customFormat="1" spans="1:15">
      <c r="A1594" s="84">
        <v>123.000000000001</v>
      </c>
      <c r="B1594" s="69" t="s">
        <v>6542</v>
      </c>
      <c r="C1594" s="69" t="s">
        <v>6543</v>
      </c>
      <c r="D1594" s="85">
        <v>509.999999999999</v>
      </c>
      <c r="E1594" s="69" t="s">
        <v>6714</v>
      </c>
      <c r="F1594" s="86" t="s">
        <v>6715</v>
      </c>
      <c r="G1594" s="87" t="s">
        <v>6733</v>
      </c>
      <c r="I1594" s="96" t="s">
        <v>6734</v>
      </c>
      <c r="J1594" s="97" t="s">
        <v>6735</v>
      </c>
      <c r="K1594" s="69" t="s">
        <v>22</v>
      </c>
      <c r="L1594" s="98" t="s">
        <v>136</v>
      </c>
      <c r="M1594" s="99" t="s">
        <v>24</v>
      </c>
      <c r="N1594" s="100"/>
      <c r="O1594" s="95"/>
    </row>
    <row r="1595" s="69" customFormat="1" spans="1:15">
      <c r="A1595" s="84">
        <v>123.000000000002</v>
      </c>
      <c r="B1595" s="69" t="s">
        <v>6542</v>
      </c>
      <c r="C1595" s="69" t="s">
        <v>6543</v>
      </c>
      <c r="D1595" s="85">
        <v>510.999999999999</v>
      </c>
      <c r="E1595" s="69" t="s">
        <v>6736</v>
      </c>
      <c r="F1595" s="86" t="s">
        <v>6737</v>
      </c>
      <c r="G1595" s="87" t="s">
        <v>6738</v>
      </c>
      <c r="I1595" s="96" t="s">
        <v>6739</v>
      </c>
      <c r="J1595" s="97" t="s">
        <v>6740</v>
      </c>
      <c r="K1595" s="69" t="s">
        <v>22</v>
      </c>
      <c r="L1595" s="98" t="s">
        <v>1054</v>
      </c>
      <c r="M1595" s="99" t="s">
        <v>24</v>
      </c>
      <c r="N1595" s="100"/>
      <c r="O1595" s="95"/>
    </row>
    <row r="1596" s="69" customFormat="1" spans="1:15">
      <c r="A1596" s="84">
        <v>123.000000000002</v>
      </c>
      <c r="B1596" s="69" t="s">
        <v>6542</v>
      </c>
      <c r="C1596" s="69" t="s">
        <v>6543</v>
      </c>
      <c r="D1596" s="85">
        <v>511.999999999999</v>
      </c>
      <c r="E1596" s="69" t="s">
        <v>6741</v>
      </c>
      <c r="F1596" s="86" t="s">
        <v>6742</v>
      </c>
      <c r="G1596" s="87" t="s">
        <v>6743</v>
      </c>
      <c r="I1596" s="96" t="s">
        <v>6744</v>
      </c>
      <c r="J1596" s="97" t="s">
        <v>6745</v>
      </c>
      <c r="K1596" s="69" t="s">
        <v>22</v>
      </c>
      <c r="L1596" s="98" t="s">
        <v>6746</v>
      </c>
      <c r="M1596" s="99" t="s">
        <v>24</v>
      </c>
      <c r="N1596" s="100"/>
      <c r="O1596" s="95"/>
    </row>
    <row r="1597" s="69" customFormat="1" ht="75" spans="1:15">
      <c r="A1597" s="84">
        <v>123.000000000001</v>
      </c>
      <c r="B1597" s="69" t="s">
        <v>6542</v>
      </c>
      <c r="C1597" s="69" t="s">
        <v>6543</v>
      </c>
      <c r="D1597" s="85">
        <v>512.999999999999</v>
      </c>
      <c r="E1597" s="69" t="s">
        <v>6747</v>
      </c>
      <c r="F1597" s="86" t="s">
        <v>6748</v>
      </c>
      <c r="G1597" s="87" t="s">
        <v>6749</v>
      </c>
      <c r="I1597" s="96" t="s">
        <v>6750</v>
      </c>
      <c r="J1597" s="97" t="s">
        <v>4431</v>
      </c>
      <c r="K1597" s="69" t="s">
        <v>22</v>
      </c>
      <c r="L1597" s="97" t="s">
        <v>4913</v>
      </c>
      <c r="M1597" s="99" t="s">
        <v>24</v>
      </c>
      <c r="N1597" s="100" t="s">
        <v>6751</v>
      </c>
      <c r="O1597" s="95"/>
    </row>
    <row r="1598" s="69" customFormat="1" ht="75" spans="1:15">
      <c r="A1598" s="84">
        <v>123.000000000001</v>
      </c>
      <c r="B1598" s="69" t="s">
        <v>6542</v>
      </c>
      <c r="C1598" s="69" t="s">
        <v>6543</v>
      </c>
      <c r="D1598" s="85">
        <v>513.999999999999</v>
      </c>
      <c r="E1598" s="69" t="s">
        <v>6752</v>
      </c>
      <c r="F1598" s="86" t="s">
        <v>6753</v>
      </c>
      <c r="G1598" s="87" t="s">
        <v>6754</v>
      </c>
      <c r="I1598" s="96" t="s">
        <v>6755</v>
      </c>
      <c r="J1598" s="97" t="s">
        <v>21</v>
      </c>
      <c r="K1598" s="69" t="s">
        <v>22</v>
      </c>
      <c r="L1598" s="97" t="s">
        <v>4913</v>
      </c>
      <c r="M1598" s="99" t="s">
        <v>24</v>
      </c>
      <c r="N1598" s="100">
        <v>7910</v>
      </c>
      <c r="O1598" s="95"/>
    </row>
    <row r="1599" s="69" customFormat="1" ht="75" spans="1:15">
      <c r="A1599" s="84">
        <v>123.000000000001</v>
      </c>
      <c r="B1599" s="69" t="s">
        <v>6542</v>
      </c>
      <c r="C1599" s="69" t="s">
        <v>6543</v>
      </c>
      <c r="D1599" s="85">
        <v>513.999999999999</v>
      </c>
      <c r="E1599" s="69" t="s">
        <v>6752</v>
      </c>
      <c r="F1599" s="86" t="s">
        <v>6753</v>
      </c>
      <c r="G1599" s="87" t="s">
        <v>6756</v>
      </c>
      <c r="I1599" s="96" t="s">
        <v>6757</v>
      </c>
      <c r="J1599" s="97" t="s">
        <v>6758</v>
      </c>
      <c r="K1599" s="69" t="s">
        <v>22</v>
      </c>
      <c r="L1599" s="97" t="s">
        <v>4913</v>
      </c>
      <c r="M1599" s="99" t="s">
        <v>24</v>
      </c>
      <c r="N1599" s="100">
        <v>1998</v>
      </c>
      <c r="O1599" s="95"/>
    </row>
    <row r="1600" s="69" customFormat="1" spans="1:15">
      <c r="A1600" s="84">
        <v>123.000000000002</v>
      </c>
      <c r="B1600" s="69" t="s">
        <v>6542</v>
      </c>
      <c r="C1600" s="69" t="s">
        <v>6543</v>
      </c>
      <c r="D1600" s="85">
        <v>513.999999999999</v>
      </c>
      <c r="E1600" s="69" t="s">
        <v>6752</v>
      </c>
      <c r="F1600" s="86" t="s">
        <v>6753</v>
      </c>
      <c r="G1600" s="87" t="s">
        <v>6759</v>
      </c>
      <c r="I1600" s="96" t="s">
        <v>6760</v>
      </c>
      <c r="J1600" s="97" t="s">
        <v>6761</v>
      </c>
      <c r="K1600" s="69" t="s">
        <v>22</v>
      </c>
      <c r="L1600" s="98" t="s">
        <v>6762</v>
      </c>
      <c r="M1600" s="99" t="s">
        <v>120</v>
      </c>
      <c r="N1600" s="100">
        <v>3500</v>
      </c>
      <c r="O1600" s="95"/>
    </row>
    <row r="1601" s="69" customFormat="1" spans="1:15">
      <c r="A1601" s="84">
        <v>123.000000000001</v>
      </c>
      <c r="B1601" s="69" t="s">
        <v>6542</v>
      </c>
      <c r="C1601" s="69" t="s">
        <v>6543</v>
      </c>
      <c r="D1601" s="85">
        <v>514.999999999999</v>
      </c>
      <c r="E1601" s="69" t="s">
        <v>6763</v>
      </c>
      <c r="F1601" s="86" t="s">
        <v>6764</v>
      </c>
      <c r="G1601" s="87" t="s">
        <v>6765</v>
      </c>
      <c r="I1601" s="96" t="s">
        <v>6766</v>
      </c>
      <c r="J1601" s="97" t="s">
        <v>2422</v>
      </c>
      <c r="K1601" s="69" t="s">
        <v>22</v>
      </c>
      <c r="L1601" s="98" t="s">
        <v>6767</v>
      </c>
      <c r="M1601" s="99" t="s">
        <v>24</v>
      </c>
      <c r="N1601" s="100">
        <v>1633</v>
      </c>
      <c r="O1601" s="95"/>
    </row>
    <row r="1602" s="69" customFormat="1" spans="1:15">
      <c r="A1602" s="84">
        <v>123.000000000001</v>
      </c>
      <c r="B1602" s="69" t="s">
        <v>6542</v>
      </c>
      <c r="C1602" s="69" t="s">
        <v>6543</v>
      </c>
      <c r="D1602" s="85">
        <v>515.999999999999</v>
      </c>
      <c r="E1602" s="69" t="s">
        <v>6768</v>
      </c>
      <c r="F1602" s="86" t="s">
        <v>6769</v>
      </c>
      <c r="G1602" s="87" t="s">
        <v>6770</v>
      </c>
      <c r="H1602" s="69" t="s">
        <v>6771</v>
      </c>
      <c r="I1602" s="96" t="s">
        <v>6772</v>
      </c>
      <c r="J1602" s="97" t="s">
        <v>6773</v>
      </c>
      <c r="K1602" s="69" t="s">
        <v>22</v>
      </c>
      <c r="L1602" s="98" t="s">
        <v>32</v>
      </c>
      <c r="M1602" s="99" t="s">
        <v>24</v>
      </c>
      <c r="N1602" s="100"/>
      <c r="O1602" s="95"/>
    </row>
    <row r="1603" s="69" customFormat="1" spans="1:15">
      <c r="A1603" s="84">
        <v>123.000000000002</v>
      </c>
      <c r="B1603" s="69" t="s">
        <v>6542</v>
      </c>
      <c r="C1603" s="69" t="s">
        <v>6543</v>
      </c>
      <c r="D1603" s="85">
        <v>515.999999999999</v>
      </c>
      <c r="E1603" s="69" t="s">
        <v>6768</v>
      </c>
      <c r="F1603" s="86" t="s">
        <v>6769</v>
      </c>
      <c r="G1603" s="87" t="s">
        <v>6774</v>
      </c>
      <c r="I1603" s="96" t="s">
        <v>6775</v>
      </c>
      <c r="J1603" s="97" t="s">
        <v>6776</v>
      </c>
      <c r="K1603" s="69" t="s">
        <v>22</v>
      </c>
      <c r="L1603" s="98" t="s">
        <v>92</v>
      </c>
      <c r="M1603" s="99" t="s">
        <v>24</v>
      </c>
      <c r="N1603" s="100"/>
      <c r="O1603" s="95"/>
    </row>
    <row r="1604" s="69" customFormat="1" spans="1:15">
      <c r="A1604" s="84">
        <v>123.000000000001</v>
      </c>
      <c r="B1604" s="69" t="s">
        <v>6542</v>
      </c>
      <c r="C1604" s="69" t="s">
        <v>6543</v>
      </c>
      <c r="D1604" s="85">
        <v>516.999999999999</v>
      </c>
      <c r="E1604" s="69" t="s">
        <v>6777</v>
      </c>
      <c r="F1604" s="86" t="s">
        <v>6778</v>
      </c>
      <c r="G1604" s="87" t="s">
        <v>6779</v>
      </c>
      <c r="I1604" s="96" t="s">
        <v>6780</v>
      </c>
      <c r="J1604" s="97" t="s">
        <v>6781</v>
      </c>
      <c r="K1604" s="69" t="s">
        <v>22</v>
      </c>
      <c r="L1604" s="98" t="s">
        <v>6782</v>
      </c>
      <c r="M1604" s="99" t="s">
        <v>24</v>
      </c>
      <c r="N1604" s="100"/>
      <c r="O1604" s="95"/>
    </row>
    <row r="1605" s="69" customFormat="1" spans="1:15">
      <c r="A1605" s="84">
        <v>123.000000000001</v>
      </c>
      <c r="B1605" s="69" t="s">
        <v>6542</v>
      </c>
      <c r="C1605" s="69" t="s">
        <v>6543</v>
      </c>
      <c r="D1605" s="85">
        <v>516.999999999999</v>
      </c>
      <c r="E1605" s="69" t="s">
        <v>6777</v>
      </c>
      <c r="F1605" s="86" t="s">
        <v>6778</v>
      </c>
      <c r="G1605" s="87" t="s">
        <v>6783</v>
      </c>
      <c r="I1605" s="96" t="s">
        <v>6784</v>
      </c>
      <c r="J1605" s="97" t="s">
        <v>6785</v>
      </c>
      <c r="K1605" s="69" t="s">
        <v>22</v>
      </c>
      <c r="L1605" s="97" t="s">
        <v>1027</v>
      </c>
      <c r="M1605" s="99" t="s">
        <v>24</v>
      </c>
      <c r="N1605" s="100">
        <v>2111</v>
      </c>
      <c r="O1605" s="95"/>
    </row>
    <row r="1606" s="69" customFormat="1" spans="1:15">
      <c r="A1606" s="84">
        <v>123.000000000001</v>
      </c>
      <c r="B1606" s="69" t="s">
        <v>6542</v>
      </c>
      <c r="C1606" s="69" t="s">
        <v>6543</v>
      </c>
      <c r="D1606" s="85">
        <v>516.999999999999</v>
      </c>
      <c r="E1606" s="69" t="s">
        <v>6777</v>
      </c>
      <c r="F1606" s="86" t="s">
        <v>6778</v>
      </c>
      <c r="G1606" s="87" t="s">
        <v>6786</v>
      </c>
      <c r="H1606" s="69" t="s">
        <v>6787</v>
      </c>
      <c r="I1606" s="96" t="s">
        <v>6788</v>
      </c>
      <c r="J1606" s="97" t="s">
        <v>6785</v>
      </c>
      <c r="K1606" s="69" t="s">
        <v>22</v>
      </c>
      <c r="L1606" s="97" t="s">
        <v>76</v>
      </c>
      <c r="M1606" s="99" t="s">
        <v>24</v>
      </c>
      <c r="N1606" s="100"/>
      <c r="O1606" s="95"/>
    </row>
    <row r="1607" s="69" customFormat="1" ht="75" spans="1:15">
      <c r="A1607" s="84">
        <v>123.000000000002</v>
      </c>
      <c r="B1607" s="69" t="s">
        <v>6542</v>
      </c>
      <c r="C1607" s="69" t="s">
        <v>6543</v>
      </c>
      <c r="D1607" s="85">
        <v>516.999999999999</v>
      </c>
      <c r="E1607" s="69" t="s">
        <v>6777</v>
      </c>
      <c r="F1607" s="86" t="s">
        <v>6778</v>
      </c>
      <c r="G1607" s="87" t="s">
        <v>6789</v>
      </c>
      <c r="H1607" s="69" t="s">
        <v>6790</v>
      </c>
      <c r="I1607" s="96" t="s">
        <v>6791</v>
      </c>
      <c r="J1607" s="97" t="s">
        <v>2217</v>
      </c>
      <c r="K1607" s="69" t="s">
        <v>22</v>
      </c>
      <c r="L1607" s="97" t="s">
        <v>4913</v>
      </c>
      <c r="M1607" s="99" t="s">
        <v>24</v>
      </c>
      <c r="N1607" s="100">
        <v>5307</v>
      </c>
      <c r="O1607" s="95"/>
    </row>
    <row r="1608" s="69" customFormat="1" spans="1:15">
      <c r="A1608" s="84">
        <v>123.000000000001</v>
      </c>
      <c r="B1608" s="69" t="s">
        <v>6542</v>
      </c>
      <c r="C1608" s="69" t="s">
        <v>6543</v>
      </c>
      <c r="D1608" s="85">
        <v>516.999999999999</v>
      </c>
      <c r="E1608" s="69" t="s">
        <v>6777</v>
      </c>
      <c r="F1608" s="86" t="s">
        <v>6778</v>
      </c>
      <c r="G1608" s="87" t="s">
        <v>6792</v>
      </c>
      <c r="I1608" s="96" t="s">
        <v>6793</v>
      </c>
      <c r="J1608" s="97" t="s">
        <v>6794</v>
      </c>
      <c r="K1608" s="69" t="s">
        <v>22</v>
      </c>
      <c r="L1608" s="97" t="s">
        <v>3298</v>
      </c>
      <c r="M1608" s="99" t="s">
        <v>202</v>
      </c>
      <c r="N1608" s="100"/>
      <c r="O1608" s="95"/>
    </row>
    <row r="1609" s="69" customFormat="1" spans="1:15">
      <c r="A1609" s="84">
        <v>123.000000000002</v>
      </c>
      <c r="B1609" s="69" t="s">
        <v>6542</v>
      </c>
      <c r="C1609" s="69" t="s">
        <v>6543</v>
      </c>
      <c r="D1609" s="85">
        <v>516.999999999999</v>
      </c>
      <c r="E1609" s="69" t="s">
        <v>6777</v>
      </c>
      <c r="F1609" s="86" t="s">
        <v>6778</v>
      </c>
      <c r="G1609" s="87" t="s">
        <v>6795</v>
      </c>
      <c r="I1609" s="96" t="s">
        <v>6796</v>
      </c>
      <c r="J1609" s="97" t="s">
        <v>99</v>
      </c>
      <c r="K1609" s="69" t="s">
        <v>22</v>
      </c>
      <c r="L1609" s="98" t="s">
        <v>6746</v>
      </c>
      <c r="M1609" s="99" t="s">
        <v>24</v>
      </c>
      <c r="N1609" s="100">
        <v>5569</v>
      </c>
      <c r="O1609" s="95"/>
    </row>
    <row r="1610" s="69" customFormat="1" spans="1:15">
      <c r="A1610" s="84">
        <v>123.000000000001</v>
      </c>
      <c r="B1610" s="69" t="s">
        <v>6542</v>
      </c>
      <c r="C1610" s="69" t="s">
        <v>6543</v>
      </c>
      <c r="D1610" s="85">
        <v>516.999999999999</v>
      </c>
      <c r="E1610" s="69" t="s">
        <v>6777</v>
      </c>
      <c r="F1610" s="86" t="s">
        <v>6778</v>
      </c>
      <c r="G1610" s="87" t="s">
        <v>6797</v>
      </c>
      <c r="H1610" s="69" t="s">
        <v>6798</v>
      </c>
      <c r="I1610" s="96" t="s">
        <v>6799</v>
      </c>
      <c r="J1610" s="97" t="s">
        <v>6800</v>
      </c>
      <c r="K1610" s="69" t="s">
        <v>22</v>
      </c>
      <c r="L1610" s="98" t="s">
        <v>1292</v>
      </c>
      <c r="M1610" s="99" t="s">
        <v>69</v>
      </c>
      <c r="N1610" s="100"/>
      <c r="O1610" s="95"/>
    </row>
    <row r="1611" s="69" customFormat="1" ht="75" spans="1:15">
      <c r="A1611" s="84">
        <v>123.000000000001</v>
      </c>
      <c r="B1611" s="69" t="s">
        <v>6542</v>
      </c>
      <c r="C1611" s="69" t="s">
        <v>6543</v>
      </c>
      <c r="D1611" s="85">
        <v>516.999999999999</v>
      </c>
      <c r="E1611" s="69" t="s">
        <v>6777</v>
      </c>
      <c r="F1611" s="86" t="s">
        <v>6778</v>
      </c>
      <c r="G1611" s="87" t="s">
        <v>6801</v>
      </c>
      <c r="I1611" s="96" t="s">
        <v>6802</v>
      </c>
      <c r="J1611" s="97" t="s">
        <v>1881</v>
      </c>
      <c r="K1611" s="69" t="s">
        <v>22</v>
      </c>
      <c r="L1611" s="97" t="s">
        <v>4913</v>
      </c>
      <c r="M1611" s="99" t="s">
        <v>24</v>
      </c>
      <c r="N1611" s="100"/>
      <c r="O1611" s="95"/>
    </row>
    <row r="1612" s="69" customFormat="1" spans="1:15">
      <c r="A1612" s="84">
        <v>123.000000000002</v>
      </c>
      <c r="B1612" s="69" t="s">
        <v>6542</v>
      </c>
      <c r="C1612" s="69" t="s">
        <v>6543</v>
      </c>
      <c r="D1612" s="85">
        <v>516.999999999999</v>
      </c>
      <c r="E1612" s="69" t="s">
        <v>6777</v>
      </c>
      <c r="F1612" s="86" t="s">
        <v>6778</v>
      </c>
      <c r="G1612" s="87" t="s">
        <v>6803</v>
      </c>
      <c r="I1612" s="96" t="s">
        <v>6804</v>
      </c>
      <c r="J1612" s="97" t="s">
        <v>1881</v>
      </c>
      <c r="K1612" s="69" t="s">
        <v>22</v>
      </c>
      <c r="L1612" s="97" t="s">
        <v>1045</v>
      </c>
      <c r="M1612" s="99" t="s">
        <v>24</v>
      </c>
      <c r="N1612" s="100"/>
      <c r="O1612" s="95"/>
    </row>
    <row r="1613" s="69" customFormat="1" ht="75" spans="1:15">
      <c r="A1613" s="84">
        <v>123.000000000001</v>
      </c>
      <c r="B1613" s="69" t="s">
        <v>6542</v>
      </c>
      <c r="C1613" s="69" t="s">
        <v>6543</v>
      </c>
      <c r="D1613" s="85">
        <v>517.999999999999</v>
      </c>
      <c r="E1613" s="69" t="s">
        <v>6805</v>
      </c>
      <c r="F1613" s="86" t="s">
        <v>6806</v>
      </c>
      <c r="G1613" s="87" t="s">
        <v>6807</v>
      </c>
      <c r="H1613" s="69" t="s">
        <v>6808</v>
      </c>
      <c r="I1613" s="96" t="s">
        <v>6809</v>
      </c>
      <c r="J1613" s="97" t="s">
        <v>6810</v>
      </c>
      <c r="K1613" s="69" t="s">
        <v>22</v>
      </c>
      <c r="L1613" s="97" t="s">
        <v>4913</v>
      </c>
      <c r="M1613" s="99" t="s">
        <v>24</v>
      </c>
      <c r="N1613" s="100">
        <v>2120</v>
      </c>
      <c r="O1613" s="95"/>
    </row>
    <row r="1614" s="69" customFormat="1" spans="1:15">
      <c r="A1614" s="84">
        <v>123.000000000001</v>
      </c>
      <c r="B1614" s="69" t="s">
        <v>6542</v>
      </c>
      <c r="C1614" s="69" t="s">
        <v>6543</v>
      </c>
      <c r="D1614" s="85">
        <v>518.999999999999</v>
      </c>
      <c r="E1614" s="69" t="s">
        <v>6811</v>
      </c>
      <c r="F1614" s="86" t="s">
        <v>6812</v>
      </c>
      <c r="G1614" s="87" t="s">
        <v>6813</v>
      </c>
      <c r="I1614" s="96" t="s">
        <v>6814</v>
      </c>
      <c r="J1614" s="97" t="s">
        <v>6815</v>
      </c>
      <c r="K1614" s="69" t="s">
        <v>22</v>
      </c>
      <c r="L1614" s="97" t="s">
        <v>6816</v>
      </c>
      <c r="M1614" s="99" t="s">
        <v>24</v>
      </c>
      <c r="N1614" s="100"/>
      <c r="O1614" s="95"/>
    </row>
    <row r="1615" s="69" customFormat="1" ht="37.5" spans="1:15">
      <c r="A1615" s="84">
        <v>123.000000000001</v>
      </c>
      <c r="B1615" s="69" t="s">
        <v>6542</v>
      </c>
      <c r="C1615" s="69" t="s">
        <v>6543</v>
      </c>
      <c r="D1615" s="85">
        <v>518.999999999999</v>
      </c>
      <c r="E1615" s="69" t="s">
        <v>6811</v>
      </c>
      <c r="F1615" s="86" t="s">
        <v>6812</v>
      </c>
      <c r="G1615" s="87" t="s">
        <v>6817</v>
      </c>
      <c r="H1615" s="69" t="s">
        <v>6818</v>
      </c>
      <c r="I1615" s="96" t="s">
        <v>6819</v>
      </c>
      <c r="J1615" s="97" t="s">
        <v>6820</v>
      </c>
      <c r="K1615" s="69" t="s">
        <v>22</v>
      </c>
      <c r="L1615" s="98" t="s">
        <v>6821</v>
      </c>
      <c r="M1615" s="99" t="s">
        <v>24</v>
      </c>
      <c r="N1615" s="100" t="s">
        <v>6822</v>
      </c>
      <c r="O1615" s="95"/>
    </row>
    <row r="1616" s="69" customFormat="1" spans="1:15">
      <c r="A1616" s="84">
        <v>123.000000000001</v>
      </c>
      <c r="B1616" s="69" t="s">
        <v>6542</v>
      </c>
      <c r="C1616" s="69" t="s">
        <v>6543</v>
      </c>
      <c r="D1616" s="85">
        <v>518.999999999999</v>
      </c>
      <c r="E1616" s="69" t="s">
        <v>6811</v>
      </c>
      <c r="F1616" s="86" t="s">
        <v>6812</v>
      </c>
      <c r="G1616" s="87" t="s">
        <v>6823</v>
      </c>
      <c r="H1616" s="69" t="s">
        <v>6824</v>
      </c>
      <c r="I1616" s="96" t="s">
        <v>6825</v>
      </c>
      <c r="J1616" s="97" t="s">
        <v>6826</v>
      </c>
      <c r="K1616" s="69" t="s">
        <v>22</v>
      </c>
      <c r="L1616" s="98" t="s">
        <v>2238</v>
      </c>
      <c r="M1616" s="99" t="s">
        <v>24</v>
      </c>
      <c r="N1616" s="100"/>
      <c r="O1616" s="95"/>
    </row>
    <row r="1617" s="69" customFormat="1" spans="1:15">
      <c r="A1617" s="84">
        <v>123.000000000001</v>
      </c>
      <c r="B1617" s="69" t="s">
        <v>6542</v>
      </c>
      <c r="C1617" s="69" t="s">
        <v>6543</v>
      </c>
      <c r="D1617" s="85">
        <v>519.999999999999</v>
      </c>
      <c r="E1617" s="69" t="s">
        <v>6827</v>
      </c>
      <c r="F1617" s="86" t="s">
        <v>6828</v>
      </c>
      <c r="G1617" s="87" t="s">
        <v>6829</v>
      </c>
      <c r="H1617" s="69" t="s">
        <v>6830</v>
      </c>
      <c r="I1617" s="96" t="s">
        <v>6831</v>
      </c>
      <c r="J1617" s="97" t="s">
        <v>6832</v>
      </c>
      <c r="K1617" s="69" t="s">
        <v>22</v>
      </c>
      <c r="L1617" s="97" t="s">
        <v>1406</v>
      </c>
      <c r="M1617" s="99" t="s">
        <v>120</v>
      </c>
      <c r="N1617" s="100"/>
      <c r="O1617" s="95"/>
    </row>
    <row r="1618" s="69" customFormat="1" spans="1:15">
      <c r="A1618" s="84">
        <v>123.000000000001</v>
      </c>
      <c r="B1618" s="69" t="s">
        <v>6542</v>
      </c>
      <c r="C1618" s="69" t="s">
        <v>6543</v>
      </c>
      <c r="D1618" s="85">
        <v>520.999999999999</v>
      </c>
      <c r="E1618" s="69" t="s">
        <v>6833</v>
      </c>
      <c r="F1618" s="86" t="s">
        <v>6834</v>
      </c>
      <c r="G1618" s="87" t="s">
        <v>6835</v>
      </c>
      <c r="I1618" s="96" t="s">
        <v>6836</v>
      </c>
      <c r="J1618" s="97" t="s">
        <v>6837</v>
      </c>
      <c r="K1618" s="69" t="s">
        <v>22</v>
      </c>
      <c r="L1618" s="98" t="s">
        <v>6838</v>
      </c>
      <c r="M1618" s="99" t="s">
        <v>24</v>
      </c>
      <c r="N1618" s="100">
        <v>5277</v>
      </c>
      <c r="O1618" s="95"/>
    </row>
    <row r="1619" s="69" customFormat="1" spans="1:15">
      <c r="A1619" s="84">
        <v>123.000000000001</v>
      </c>
      <c r="B1619" s="69" t="s">
        <v>6542</v>
      </c>
      <c r="C1619" s="69" t="s">
        <v>6543</v>
      </c>
      <c r="D1619" s="85">
        <v>521.999999999999</v>
      </c>
      <c r="E1619" s="69" t="s">
        <v>6839</v>
      </c>
      <c r="F1619" s="86" t="s">
        <v>6840</v>
      </c>
      <c r="G1619" s="87" t="s">
        <v>6841</v>
      </c>
      <c r="I1619" s="96" t="s">
        <v>6842</v>
      </c>
      <c r="J1619" s="97" t="s">
        <v>6843</v>
      </c>
      <c r="K1619" s="69" t="s">
        <v>22</v>
      </c>
      <c r="L1619" s="97" t="s">
        <v>6844</v>
      </c>
      <c r="M1619" s="99" t="s">
        <v>24</v>
      </c>
      <c r="N1619" s="100"/>
      <c r="O1619" s="95"/>
    </row>
    <row r="1620" s="69" customFormat="1" spans="1:15">
      <c r="A1620" s="84">
        <v>123.000000000001</v>
      </c>
      <c r="B1620" s="69" t="s">
        <v>6542</v>
      </c>
      <c r="C1620" s="69" t="s">
        <v>6543</v>
      </c>
      <c r="D1620" s="85">
        <v>522.999999999999</v>
      </c>
      <c r="E1620" s="69" t="s">
        <v>6845</v>
      </c>
      <c r="F1620" s="86" t="s">
        <v>6846</v>
      </c>
      <c r="G1620" s="87" t="s">
        <v>6847</v>
      </c>
      <c r="I1620" s="96" t="s">
        <v>6848</v>
      </c>
      <c r="J1620" s="97" t="s">
        <v>702</v>
      </c>
      <c r="K1620" s="69" t="s">
        <v>22</v>
      </c>
      <c r="L1620" s="98" t="s">
        <v>157</v>
      </c>
      <c r="M1620" s="99" t="s">
        <v>24</v>
      </c>
      <c r="N1620" s="100"/>
      <c r="O1620" s="95"/>
    </row>
    <row r="1621" s="69" customFormat="1" spans="1:15">
      <c r="A1621" s="84">
        <v>123.000000000002</v>
      </c>
      <c r="B1621" s="69" t="s">
        <v>6542</v>
      </c>
      <c r="C1621" s="69" t="s">
        <v>6543</v>
      </c>
      <c r="D1621" s="85">
        <v>523.999999999999</v>
      </c>
      <c r="E1621" s="69" t="s">
        <v>6849</v>
      </c>
      <c r="F1621" s="86" t="s">
        <v>6850</v>
      </c>
      <c r="G1621" s="87" t="s">
        <v>6851</v>
      </c>
      <c r="I1621" s="96" t="s">
        <v>6852</v>
      </c>
      <c r="J1621" s="97" t="s">
        <v>21</v>
      </c>
      <c r="K1621" s="69" t="s">
        <v>22</v>
      </c>
      <c r="L1621" s="98" t="s">
        <v>747</v>
      </c>
      <c r="M1621" s="99" t="s">
        <v>24</v>
      </c>
      <c r="N1621" s="100"/>
      <c r="O1621" s="95"/>
    </row>
    <row r="1622" s="69" customFormat="1" spans="1:15">
      <c r="A1622" s="84">
        <v>123.000000000002</v>
      </c>
      <c r="B1622" s="69" t="s">
        <v>6542</v>
      </c>
      <c r="C1622" s="69" t="s">
        <v>6543</v>
      </c>
      <c r="D1622" s="85">
        <v>524.999999999999</v>
      </c>
      <c r="E1622" s="69" t="s">
        <v>6853</v>
      </c>
      <c r="F1622" s="86" t="s">
        <v>6854</v>
      </c>
      <c r="G1622" s="87" t="s">
        <v>6855</v>
      </c>
      <c r="I1622" s="96" t="s">
        <v>6856</v>
      </c>
      <c r="J1622" s="97" t="s">
        <v>6857</v>
      </c>
      <c r="K1622" s="69" t="s">
        <v>22</v>
      </c>
      <c r="L1622" s="98" t="s">
        <v>32</v>
      </c>
      <c r="M1622" s="99" t="s">
        <v>24</v>
      </c>
      <c r="N1622" s="100">
        <v>17054</v>
      </c>
      <c r="O1622" s="95"/>
    </row>
    <row r="1623" s="69" customFormat="1" spans="1:15">
      <c r="A1623" s="84">
        <v>123.000000000001</v>
      </c>
      <c r="B1623" s="69" t="s">
        <v>6542</v>
      </c>
      <c r="C1623" s="69" t="s">
        <v>6543</v>
      </c>
      <c r="D1623" s="85">
        <v>525.999999999999</v>
      </c>
      <c r="E1623" s="69" t="s">
        <v>6858</v>
      </c>
      <c r="F1623" s="86" t="s">
        <v>6859</v>
      </c>
      <c r="G1623" s="87" t="s">
        <v>6860</v>
      </c>
      <c r="I1623" s="96" t="s">
        <v>6861</v>
      </c>
      <c r="J1623" s="97" t="s">
        <v>6862</v>
      </c>
      <c r="K1623" s="69" t="s">
        <v>22</v>
      </c>
      <c r="L1623" s="98" t="s">
        <v>32</v>
      </c>
      <c r="M1623" s="99" t="s">
        <v>24</v>
      </c>
      <c r="N1623" s="100">
        <v>17219</v>
      </c>
      <c r="O1623" s="95"/>
    </row>
    <row r="1624" s="69" customFormat="1" spans="1:15">
      <c r="A1624" s="84">
        <v>123.000000000002</v>
      </c>
      <c r="B1624" s="69" t="s">
        <v>6542</v>
      </c>
      <c r="C1624" s="69" t="s">
        <v>6543</v>
      </c>
      <c r="D1624" s="85">
        <v>525.999999999999</v>
      </c>
      <c r="E1624" s="69" t="s">
        <v>6858</v>
      </c>
      <c r="F1624" s="86" t="s">
        <v>6859</v>
      </c>
      <c r="G1624" s="87" t="s">
        <v>6863</v>
      </c>
      <c r="I1624" s="96" t="s">
        <v>6864</v>
      </c>
      <c r="J1624" s="97" t="s">
        <v>6865</v>
      </c>
      <c r="K1624" s="69" t="s">
        <v>22</v>
      </c>
      <c r="L1624" s="98" t="s">
        <v>6253</v>
      </c>
      <c r="M1624" s="99" t="s">
        <v>24</v>
      </c>
      <c r="N1624" s="100"/>
      <c r="O1624" s="95"/>
    </row>
    <row r="1625" s="69" customFormat="1" spans="1:15">
      <c r="A1625" s="84">
        <v>123.000000000002</v>
      </c>
      <c r="B1625" s="69" t="s">
        <v>6542</v>
      </c>
      <c r="C1625" s="69" t="s">
        <v>6543</v>
      </c>
      <c r="D1625" s="85">
        <v>525.999999999999</v>
      </c>
      <c r="E1625" s="69" t="s">
        <v>6858</v>
      </c>
      <c r="F1625" s="86" t="s">
        <v>6859</v>
      </c>
      <c r="G1625" s="87" t="s">
        <v>6866</v>
      </c>
      <c r="I1625" s="96" t="s">
        <v>6867</v>
      </c>
      <c r="J1625" s="97" t="s">
        <v>6868</v>
      </c>
      <c r="K1625" s="69" t="s">
        <v>22</v>
      </c>
      <c r="L1625" s="98" t="s">
        <v>32</v>
      </c>
      <c r="M1625" s="99" t="s">
        <v>24</v>
      </c>
      <c r="N1625" s="100"/>
      <c r="O1625" s="95"/>
    </row>
    <row r="1626" s="69" customFormat="1" spans="1:15">
      <c r="A1626" s="84">
        <v>123.000000000001</v>
      </c>
      <c r="B1626" s="69" t="s">
        <v>6542</v>
      </c>
      <c r="C1626" s="69" t="s">
        <v>6543</v>
      </c>
      <c r="D1626" s="85">
        <v>525.999999999999</v>
      </c>
      <c r="E1626" s="69" t="s">
        <v>6858</v>
      </c>
      <c r="F1626" s="86" t="s">
        <v>6859</v>
      </c>
      <c r="G1626" s="87" t="s">
        <v>6869</v>
      </c>
      <c r="I1626" s="96" t="s">
        <v>6870</v>
      </c>
      <c r="J1626" s="97" t="s">
        <v>6871</v>
      </c>
      <c r="K1626" s="69" t="s">
        <v>22</v>
      </c>
      <c r="L1626" s="98" t="s">
        <v>92</v>
      </c>
      <c r="M1626" s="99" t="s">
        <v>24</v>
      </c>
      <c r="N1626" s="100">
        <v>17028</v>
      </c>
      <c r="O1626" s="95"/>
    </row>
    <row r="1627" s="69" customFormat="1" spans="1:15">
      <c r="A1627" s="84">
        <v>123.000000000002</v>
      </c>
      <c r="B1627" s="69" t="s">
        <v>6542</v>
      </c>
      <c r="C1627" s="69" t="s">
        <v>6543</v>
      </c>
      <c r="D1627" s="85">
        <v>526.999999999999</v>
      </c>
      <c r="E1627" s="69" t="s">
        <v>6872</v>
      </c>
      <c r="F1627" s="86" t="s">
        <v>6873</v>
      </c>
      <c r="G1627" s="87" t="s">
        <v>6874</v>
      </c>
      <c r="I1627" s="96" t="s">
        <v>6875</v>
      </c>
      <c r="J1627" s="97" t="s">
        <v>6876</v>
      </c>
      <c r="K1627" s="69" t="s">
        <v>22</v>
      </c>
      <c r="L1627" s="98" t="s">
        <v>32</v>
      </c>
      <c r="M1627" s="99" t="s">
        <v>24</v>
      </c>
      <c r="N1627" s="100"/>
      <c r="O1627" s="95"/>
    </row>
    <row r="1628" s="69" customFormat="1" spans="1:15">
      <c r="A1628" s="84">
        <v>123.000000000001</v>
      </c>
      <c r="B1628" s="69" t="s">
        <v>6542</v>
      </c>
      <c r="C1628" s="69" t="s">
        <v>6543</v>
      </c>
      <c r="D1628" s="85">
        <v>527.999999999999</v>
      </c>
      <c r="E1628" s="69" t="s">
        <v>6877</v>
      </c>
      <c r="F1628" s="86" t="s">
        <v>6878</v>
      </c>
      <c r="G1628" s="87" t="s">
        <v>6879</v>
      </c>
      <c r="I1628" s="96" t="s">
        <v>6880</v>
      </c>
      <c r="J1628" s="97" t="s">
        <v>6881</v>
      </c>
      <c r="K1628" s="69" t="s">
        <v>22</v>
      </c>
      <c r="L1628" s="98" t="s">
        <v>32</v>
      </c>
      <c r="M1628" s="99" t="s">
        <v>24</v>
      </c>
      <c r="N1628" s="100">
        <v>17067</v>
      </c>
      <c r="O1628" s="95"/>
    </row>
    <row r="1629" s="69" customFormat="1" spans="1:15">
      <c r="A1629" s="84">
        <v>123.000000000001</v>
      </c>
      <c r="B1629" s="69" t="s">
        <v>6542</v>
      </c>
      <c r="C1629" s="69" t="s">
        <v>6543</v>
      </c>
      <c r="D1629" s="85">
        <v>527.999999999999</v>
      </c>
      <c r="E1629" s="69" t="s">
        <v>6877</v>
      </c>
      <c r="F1629" s="86" t="s">
        <v>6878</v>
      </c>
      <c r="G1629" s="87" t="s">
        <v>6882</v>
      </c>
      <c r="I1629" s="96" t="s">
        <v>6883</v>
      </c>
      <c r="J1629" s="97" t="s">
        <v>220</v>
      </c>
      <c r="K1629" s="69" t="s">
        <v>22</v>
      </c>
      <c r="L1629" s="98" t="s">
        <v>2225</v>
      </c>
      <c r="M1629" s="99" t="s">
        <v>24</v>
      </c>
      <c r="N1629" s="100">
        <v>13107</v>
      </c>
      <c r="O1629" s="95"/>
    </row>
    <row r="1630" s="69" customFormat="1" ht="37.5" spans="1:15">
      <c r="A1630" s="84">
        <v>123.000000000002</v>
      </c>
      <c r="B1630" s="69" t="s">
        <v>6542</v>
      </c>
      <c r="C1630" s="69" t="s">
        <v>6543</v>
      </c>
      <c r="D1630" s="85">
        <v>527.999999999999</v>
      </c>
      <c r="E1630" s="69" t="s">
        <v>6877</v>
      </c>
      <c r="F1630" s="86" t="s">
        <v>6878</v>
      </c>
      <c r="G1630" s="87" t="s">
        <v>6884</v>
      </c>
      <c r="I1630" s="96" t="s">
        <v>6885</v>
      </c>
      <c r="J1630" s="97" t="s">
        <v>6886</v>
      </c>
      <c r="K1630" s="69" t="s">
        <v>22</v>
      </c>
      <c r="L1630" s="98" t="s">
        <v>92</v>
      </c>
      <c r="M1630" s="99" t="s">
        <v>24</v>
      </c>
      <c r="N1630" s="100">
        <v>17085</v>
      </c>
      <c r="O1630" s="95"/>
    </row>
    <row r="1631" s="69" customFormat="1" spans="1:15">
      <c r="A1631" s="84">
        <v>123.000000000001</v>
      </c>
      <c r="B1631" s="69" t="s">
        <v>6542</v>
      </c>
      <c r="C1631" s="69" t="s">
        <v>6543</v>
      </c>
      <c r="D1631" s="85">
        <v>527.999999999999</v>
      </c>
      <c r="E1631" s="69" t="s">
        <v>6877</v>
      </c>
      <c r="F1631" s="86" t="s">
        <v>6878</v>
      </c>
      <c r="G1631" s="87" t="s">
        <v>6887</v>
      </c>
      <c r="I1631" s="96" t="s">
        <v>6888</v>
      </c>
      <c r="J1631" s="97" t="s">
        <v>6889</v>
      </c>
      <c r="K1631" s="69" t="s">
        <v>22</v>
      </c>
      <c r="L1631" s="98" t="s">
        <v>32</v>
      </c>
      <c r="M1631" s="99" t="s">
        <v>24</v>
      </c>
      <c r="N1631" s="100"/>
      <c r="O1631" s="95"/>
    </row>
    <row r="1632" s="69" customFormat="1" spans="1:15">
      <c r="A1632" s="84">
        <v>123.000000000002</v>
      </c>
      <c r="B1632" s="69" t="s">
        <v>6542</v>
      </c>
      <c r="C1632" s="69" t="s">
        <v>6543</v>
      </c>
      <c r="D1632" s="85">
        <f>529.999999999999-1</f>
        <v>528.999999999999</v>
      </c>
      <c r="E1632" s="69" t="s">
        <v>6890</v>
      </c>
      <c r="F1632" s="86" t="s">
        <v>6891</v>
      </c>
      <c r="G1632" s="87" t="s">
        <v>6892</v>
      </c>
      <c r="I1632" s="96" t="s">
        <v>6893</v>
      </c>
      <c r="J1632" s="97" t="s">
        <v>6894</v>
      </c>
      <c r="K1632" s="69" t="s">
        <v>22</v>
      </c>
      <c r="L1632" s="98" t="s">
        <v>32</v>
      </c>
      <c r="M1632" s="99" t="s">
        <v>69</v>
      </c>
      <c r="N1632" s="100"/>
      <c r="O1632" s="95"/>
    </row>
    <row r="1633" s="69" customFormat="1" spans="1:15">
      <c r="A1633" s="84">
        <v>123.000000000001</v>
      </c>
      <c r="B1633" s="69" t="s">
        <v>6542</v>
      </c>
      <c r="C1633" s="69" t="s">
        <v>6543</v>
      </c>
      <c r="D1633" s="85">
        <v>529.999999999999</v>
      </c>
      <c r="E1633" s="69" t="s">
        <v>6895</v>
      </c>
      <c r="F1633" s="86" t="s">
        <v>6896</v>
      </c>
      <c r="G1633" s="87" t="s">
        <v>6897</v>
      </c>
      <c r="I1633" s="96" t="s">
        <v>6898</v>
      </c>
      <c r="J1633" s="97" t="s">
        <v>6899</v>
      </c>
      <c r="K1633" s="69" t="s">
        <v>22</v>
      </c>
      <c r="L1633" s="98" t="s">
        <v>630</v>
      </c>
      <c r="M1633" s="99" t="s">
        <v>24</v>
      </c>
      <c r="N1633" s="100" t="s">
        <v>6900</v>
      </c>
      <c r="O1633" s="95"/>
    </row>
    <row r="1634" s="69" customFormat="1" spans="1:15">
      <c r="A1634" s="84">
        <v>123.000000000001</v>
      </c>
      <c r="B1634" s="69" t="s">
        <v>6542</v>
      </c>
      <c r="C1634" s="69" t="s">
        <v>6543</v>
      </c>
      <c r="D1634" s="85">
        <v>529.999999999999</v>
      </c>
      <c r="E1634" s="69" t="s">
        <v>6895</v>
      </c>
      <c r="F1634" s="86" t="s">
        <v>6896</v>
      </c>
      <c r="G1634" s="87" t="s">
        <v>6901</v>
      </c>
      <c r="I1634" s="96" t="s">
        <v>6902</v>
      </c>
      <c r="J1634" s="97" t="s">
        <v>6899</v>
      </c>
      <c r="K1634" s="69" t="s">
        <v>22</v>
      </c>
      <c r="L1634" s="98" t="s">
        <v>32</v>
      </c>
      <c r="M1634" s="99" t="s">
        <v>69</v>
      </c>
      <c r="N1634" s="100">
        <v>455</v>
      </c>
      <c r="O1634" s="95"/>
    </row>
    <row r="1635" s="69" customFormat="1" spans="1:15">
      <c r="A1635" s="84">
        <v>123.000000000002</v>
      </c>
      <c r="B1635" s="69" t="s">
        <v>6542</v>
      </c>
      <c r="C1635" s="69" t="s">
        <v>6543</v>
      </c>
      <c r="D1635" s="85">
        <v>529.999999999999</v>
      </c>
      <c r="E1635" s="69" t="s">
        <v>6895</v>
      </c>
      <c r="F1635" s="86" t="s">
        <v>6896</v>
      </c>
      <c r="G1635" s="87" t="s">
        <v>6903</v>
      </c>
      <c r="I1635" s="96" t="s">
        <v>6904</v>
      </c>
      <c r="J1635" s="97" t="s">
        <v>6905</v>
      </c>
      <c r="K1635" s="69" t="s">
        <v>22</v>
      </c>
      <c r="L1635" s="97" t="s">
        <v>727</v>
      </c>
      <c r="M1635" s="99" t="s">
        <v>120</v>
      </c>
      <c r="N1635" s="100">
        <v>4735</v>
      </c>
      <c r="O1635" s="95"/>
    </row>
    <row r="1636" s="69" customFormat="1" spans="1:15">
      <c r="A1636" s="84">
        <v>123.000000000002</v>
      </c>
      <c r="B1636" s="69" t="s">
        <v>6542</v>
      </c>
      <c r="C1636" s="69" t="s">
        <v>6543</v>
      </c>
      <c r="D1636" s="85">
        <v>530.999999999999</v>
      </c>
      <c r="E1636" s="69" t="s">
        <v>6906</v>
      </c>
      <c r="F1636" s="86" t="s">
        <v>6907</v>
      </c>
      <c r="G1636" s="87" t="s">
        <v>6908</v>
      </c>
      <c r="I1636" s="96" t="s">
        <v>6909</v>
      </c>
      <c r="J1636" s="97" t="s">
        <v>6910</v>
      </c>
      <c r="K1636" s="69" t="s">
        <v>22</v>
      </c>
      <c r="L1636" s="98" t="s">
        <v>166</v>
      </c>
      <c r="M1636" s="99" t="s">
        <v>24</v>
      </c>
      <c r="N1636" s="100">
        <v>391</v>
      </c>
      <c r="O1636" s="95"/>
    </row>
    <row r="1637" s="69" customFormat="1" spans="1:15">
      <c r="A1637" s="84">
        <v>123.000000000002</v>
      </c>
      <c r="B1637" s="69" t="s">
        <v>6542</v>
      </c>
      <c r="C1637" s="69" t="s">
        <v>6543</v>
      </c>
      <c r="D1637" s="85">
        <v>531.999999999999</v>
      </c>
      <c r="E1637" s="69" t="s">
        <v>6911</v>
      </c>
      <c r="F1637" s="86" t="s">
        <v>6912</v>
      </c>
      <c r="G1637" s="87" t="s">
        <v>6913</v>
      </c>
      <c r="I1637" s="96" t="s">
        <v>6914</v>
      </c>
      <c r="J1637" s="97" t="s">
        <v>6915</v>
      </c>
      <c r="K1637" s="69" t="s">
        <v>22</v>
      </c>
      <c r="L1637" s="98" t="s">
        <v>32</v>
      </c>
      <c r="M1637" s="99" t="s">
        <v>24</v>
      </c>
      <c r="N1637" s="100">
        <v>4516</v>
      </c>
      <c r="O1637" s="95"/>
    </row>
    <row r="1638" s="69" customFormat="1" spans="1:15">
      <c r="A1638" s="84">
        <v>123.000000000002</v>
      </c>
      <c r="B1638" s="69" t="s">
        <v>6542</v>
      </c>
      <c r="C1638" s="69" t="s">
        <v>6543</v>
      </c>
      <c r="D1638" s="85">
        <v>531.999999999999</v>
      </c>
      <c r="E1638" s="69" t="s">
        <v>6911</v>
      </c>
      <c r="F1638" s="86" t="s">
        <v>6912</v>
      </c>
      <c r="G1638" s="87" t="s">
        <v>6916</v>
      </c>
      <c r="I1638" s="96" t="s">
        <v>6917</v>
      </c>
      <c r="J1638" s="97" t="s">
        <v>6918</v>
      </c>
      <c r="K1638" s="69" t="s">
        <v>22</v>
      </c>
      <c r="L1638" s="98" t="s">
        <v>32</v>
      </c>
      <c r="M1638" s="99" t="s">
        <v>24</v>
      </c>
      <c r="N1638" s="100"/>
      <c r="O1638" s="95"/>
    </row>
    <row r="1639" s="69" customFormat="1" spans="1:15">
      <c r="A1639" s="84">
        <v>123.000000000002</v>
      </c>
      <c r="B1639" s="69" t="s">
        <v>6542</v>
      </c>
      <c r="C1639" s="69" t="s">
        <v>6543</v>
      </c>
      <c r="D1639" s="85">
        <v>532.999999999999</v>
      </c>
      <c r="E1639" s="69" t="s">
        <v>6919</v>
      </c>
      <c r="F1639" s="86" t="s">
        <v>6920</v>
      </c>
      <c r="G1639" s="87" t="s">
        <v>6921</v>
      </c>
      <c r="I1639" s="96" t="s">
        <v>6922</v>
      </c>
      <c r="J1639" s="97" t="s">
        <v>6923</v>
      </c>
      <c r="K1639" s="69" t="s">
        <v>22</v>
      </c>
      <c r="L1639" s="98" t="s">
        <v>630</v>
      </c>
      <c r="M1639" s="99" t="s">
        <v>24</v>
      </c>
      <c r="N1639" s="100">
        <v>5313</v>
      </c>
      <c r="O1639" s="95"/>
    </row>
    <row r="1640" s="69" customFormat="1" spans="1:15">
      <c r="A1640" s="84">
        <v>123.000000000001</v>
      </c>
      <c r="B1640" s="69" t="s">
        <v>6542</v>
      </c>
      <c r="C1640" s="69" t="s">
        <v>6543</v>
      </c>
      <c r="D1640" s="85">
        <v>532.999999999999</v>
      </c>
      <c r="E1640" s="69" t="s">
        <v>6919</v>
      </c>
      <c r="F1640" s="86" t="s">
        <v>6920</v>
      </c>
      <c r="G1640" s="87" t="s">
        <v>6924</v>
      </c>
      <c r="I1640" s="96" t="s">
        <v>6925</v>
      </c>
      <c r="J1640" s="97" t="s">
        <v>548</v>
      </c>
      <c r="K1640" s="69" t="s">
        <v>22</v>
      </c>
      <c r="L1640" s="97" t="s">
        <v>1031</v>
      </c>
      <c r="M1640" s="99" t="s">
        <v>24</v>
      </c>
      <c r="N1640" s="100">
        <v>5213</v>
      </c>
      <c r="O1640" s="95"/>
    </row>
    <row r="1641" s="69" customFormat="1" spans="1:15">
      <c r="A1641" s="84">
        <v>123.000000000001</v>
      </c>
      <c r="B1641" s="69" t="s">
        <v>6542</v>
      </c>
      <c r="C1641" s="69" t="s">
        <v>6543</v>
      </c>
      <c r="D1641" s="85">
        <v>532.999999999999</v>
      </c>
      <c r="E1641" s="69" t="s">
        <v>6919</v>
      </c>
      <c r="F1641" s="86" t="s">
        <v>6920</v>
      </c>
      <c r="G1641" s="87" t="s">
        <v>6926</v>
      </c>
      <c r="I1641" s="96" t="s">
        <v>6927</v>
      </c>
      <c r="J1641" s="97" t="s">
        <v>548</v>
      </c>
      <c r="K1641" s="69" t="s">
        <v>22</v>
      </c>
      <c r="L1641" s="98" t="s">
        <v>6928</v>
      </c>
      <c r="M1641" s="99" t="s">
        <v>24</v>
      </c>
      <c r="N1641" s="100">
        <v>3162</v>
      </c>
      <c r="O1641" s="95"/>
    </row>
    <row r="1642" s="69" customFormat="1" spans="1:15">
      <c r="A1642" s="84">
        <v>123.000000000002</v>
      </c>
      <c r="B1642" s="69" t="s">
        <v>6542</v>
      </c>
      <c r="C1642" s="69" t="s">
        <v>6543</v>
      </c>
      <c r="D1642" s="85">
        <v>532.999999999999</v>
      </c>
      <c r="E1642" s="69" t="s">
        <v>6919</v>
      </c>
      <c r="F1642" s="86" t="s">
        <v>6920</v>
      </c>
      <c r="G1642" s="87" t="s">
        <v>6929</v>
      </c>
      <c r="I1642" s="96" t="s">
        <v>6930</v>
      </c>
      <c r="J1642" s="97" t="s">
        <v>6931</v>
      </c>
      <c r="K1642" s="69" t="s">
        <v>22</v>
      </c>
      <c r="L1642" s="97" t="s">
        <v>5745</v>
      </c>
      <c r="M1642" s="99" t="s">
        <v>24</v>
      </c>
      <c r="N1642" s="100"/>
      <c r="O1642" s="95"/>
    </row>
    <row r="1643" s="69" customFormat="1" spans="1:15">
      <c r="A1643" s="84">
        <v>123.000000000002</v>
      </c>
      <c r="B1643" s="69" t="s">
        <v>6542</v>
      </c>
      <c r="C1643" s="69" t="s">
        <v>6543</v>
      </c>
      <c r="D1643" s="85">
        <v>532.999999999999</v>
      </c>
      <c r="E1643" s="69" t="s">
        <v>6919</v>
      </c>
      <c r="F1643" s="86" t="s">
        <v>6920</v>
      </c>
      <c r="G1643" s="87" t="s">
        <v>6932</v>
      </c>
      <c r="I1643" s="96" t="s">
        <v>6933</v>
      </c>
      <c r="J1643" s="97" t="s">
        <v>169</v>
      </c>
      <c r="K1643" s="69" t="s">
        <v>22</v>
      </c>
      <c r="L1643" s="97" t="s">
        <v>6934</v>
      </c>
      <c r="M1643" s="99" t="s">
        <v>24</v>
      </c>
      <c r="N1643" s="100" t="s">
        <v>6935</v>
      </c>
      <c r="O1643" s="95"/>
    </row>
    <row r="1644" s="69" customFormat="1" spans="1:15">
      <c r="A1644" s="84">
        <v>123.000000000002</v>
      </c>
      <c r="B1644" s="69" t="s">
        <v>6542</v>
      </c>
      <c r="C1644" s="69" t="s">
        <v>6543</v>
      </c>
      <c r="D1644" s="85">
        <v>532.999999999999</v>
      </c>
      <c r="E1644" s="69" t="s">
        <v>6919</v>
      </c>
      <c r="F1644" s="86" t="s">
        <v>6920</v>
      </c>
      <c r="G1644" s="87" t="s">
        <v>6936</v>
      </c>
      <c r="I1644" s="96" t="s">
        <v>6937</v>
      </c>
      <c r="J1644" s="97" t="s">
        <v>6938</v>
      </c>
      <c r="K1644" s="69" t="s">
        <v>22</v>
      </c>
      <c r="L1644" s="98" t="s">
        <v>32</v>
      </c>
      <c r="M1644" s="99" t="s">
        <v>24</v>
      </c>
      <c r="N1644" s="100">
        <v>5556</v>
      </c>
      <c r="O1644" s="95"/>
    </row>
    <row r="1645" s="69" customFormat="1" spans="1:15">
      <c r="A1645" s="84">
        <v>123.000000000001</v>
      </c>
      <c r="B1645" s="69" t="s">
        <v>6542</v>
      </c>
      <c r="C1645" s="69" t="s">
        <v>6543</v>
      </c>
      <c r="D1645" s="85">
        <v>533.999999999999</v>
      </c>
      <c r="E1645" s="69" t="s">
        <v>6939</v>
      </c>
      <c r="F1645" s="86" t="s">
        <v>6940</v>
      </c>
      <c r="G1645" s="87" t="s">
        <v>6941</v>
      </c>
      <c r="I1645" s="96" t="s">
        <v>6942</v>
      </c>
      <c r="J1645" s="97" t="s">
        <v>6943</v>
      </c>
      <c r="K1645" s="69" t="s">
        <v>22</v>
      </c>
      <c r="L1645" s="98" t="s">
        <v>630</v>
      </c>
      <c r="M1645" s="99" t="s">
        <v>24</v>
      </c>
      <c r="N1645" s="100"/>
      <c r="O1645" s="95"/>
    </row>
    <row r="1646" s="69" customFormat="1" spans="1:15">
      <c r="A1646" s="84">
        <v>123.000000000002</v>
      </c>
      <c r="B1646" s="69" t="s">
        <v>6542</v>
      </c>
      <c r="C1646" s="69" t="s">
        <v>6543</v>
      </c>
      <c r="D1646" s="85">
        <v>533.999999999999</v>
      </c>
      <c r="E1646" s="69" t="s">
        <v>6939</v>
      </c>
      <c r="F1646" s="86" t="s">
        <v>6940</v>
      </c>
      <c r="G1646" s="87" t="s">
        <v>6944</v>
      </c>
      <c r="I1646" s="96" t="s">
        <v>6945</v>
      </c>
      <c r="J1646" s="97" t="s">
        <v>6946</v>
      </c>
      <c r="K1646" s="69" t="s">
        <v>22</v>
      </c>
      <c r="L1646" s="98" t="s">
        <v>32</v>
      </c>
      <c r="M1646" s="99" t="s">
        <v>24</v>
      </c>
      <c r="N1646" s="100"/>
      <c r="O1646" s="95"/>
    </row>
    <row r="1647" s="69" customFormat="1" spans="1:15">
      <c r="A1647" s="84">
        <v>123.000000000002</v>
      </c>
      <c r="B1647" s="69" t="s">
        <v>6542</v>
      </c>
      <c r="C1647" s="69" t="s">
        <v>6543</v>
      </c>
      <c r="D1647" s="85">
        <v>533.999999999999</v>
      </c>
      <c r="E1647" s="69" t="s">
        <v>6939</v>
      </c>
      <c r="F1647" s="86" t="s">
        <v>6940</v>
      </c>
      <c r="G1647" s="87" t="s">
        <v>6947</v>
      </c>
      <c r="I1647" s="96" t="s">
        <v>6948</v>
      </c>
      <c r="J1647" s="97" t="s">
        <v>6949</v>
      </c>
      <c r="K1647" s="69" t="s">
        <v>22</v>
      </c>
      <c r="L1647" s="98" t="s">
        <v>6950</v>
      </c>
      <c r="M1647" s="99" t="s">
        <v>24</v>
      </c>
      <c r="N1647" s="100">
        <v>5571</v>
      </c>
      <c r="O1647" s="95"/>
    </row>
    <row r="1648" s="69" customFormat="1" ht="37.5" spans="1:15">
      <c r="A1648" s="84">
        <v>123.000000000002</v>
      </c>
      <c r="B1648" s="69" t="s">
        <v>6542</v>
      </c>
      <c r="C1648" s="69" t="s">
        <v>6543</v>
      </c>
      <c r="D1648" s="85">
        <v>533.999999999999</v>
      </c>
      <c r="E1648" s="69" t="s">
        <v>6939</v>
      </c>
      <c r="F1648" s="86" t="s">
        <v>6940</v>
      </c>
      <c r="G1648" s="87" t="s">
        <v>6951</v>
      </c>
      <c r="I1648" s="96" t="s">
        <v>6952</v>
      </c>
      <c r="J1648" s="97" t="s">
        <v>6953</v>
      </c>
      <c r="K1648" s="69" t="s">
        <v>22</v>
      </c>
      <c r="L1648" s="98" t="s">
        <v>6954</v>
      </c>
      <c r="M1648" s="99" t="s">
        <v>24</v>
      </c>
      <c r="N1648" s="100">
        <v>5568</v>
      </c>
      <c r="O1648" s="95"/>
    </row>
    <row r="1649" s="69" customFormat="1" ht="37.5" spans="1:15">
      <c r="A1649" s="84">
        <v>123.000000000002</v>
      </c>
      <c r="B1649" s="69" t="s">
        <v>6542</v>
      </c>
      <c r="C1649" s="69" t="s">
        <v>6543</v>
      </c>
      <c r="D1649" s="85">
        <v>533.999999999999</v>
      </c>
      <c r="E1649" s="69" t="s">
        <v>6939</v>
      </c>
      <c r="F1649" s="86" t="s">
        <v>6940</v>
      </c>
      <c r="G1649" s="87" t="s">
        <v>6955</v>
      </c>
      <c r="I1649" s="96" t="s">
        <v>6956</v>
      </c>
      <c r="J1649" s="97" t="s">
        <v>6957</v>
      </c>
      <c r="K1649" s="69" t="s">
        <v>22</v>
      </c>
      <c r="L1649" s="98" t="s">
        <v>6958</v>
      </c>
      <c r="M1649" s="99" t="s">
        <v>24</v>
      </c>
      <c r="N1649" s="100"/>
      <c r="O1649" s="95"/>
    </row>
    <row r="1650" s="69" customFormat="1" spans="1:15">
      <c r="A1650" s="84">
        <v>123.000000000001</v>
      </c>
      <c r="B1650" s="69" t="s">
        <v>6542</v>
      </c>
      <c r="C1650" s="69" t="s">
        <v>6543</v>
      </c>
      <c r="D1650" s="85">
        <v>533.999999999999</v>
      </c>
      <c r="E1650" s="69" t="s">
        <v>6939</v>
      </c>
      <c r="F1650" s="86" t="s">
        <v>6940</v>
      </c>
      <c r="G1650" s="87" t="s">
        <v>6959</v>
      </c>
      <c r="I1650" s="96" t="s">
        <v>6960</v>
      </c>
      <c r="J1650" s="97" t="s">
        <v>2217</v>
      </c>
      <c r="K1650" s="69" t="s">
        <v>22</v>
      </c>
      <c r="L1650" s="98" t="s">
        <v>6961</v>
      </c>
      <c r="M1650" s="99" t="s">
        <v>24</v>
      </c>
      <c r="N1650" s="100"/>
      <c r="O1650" s="95"/>
    </row>
    <row r="1651" s="69" customFormat="1" spans="1:15">
      <c r="A1651" s="84">
        <v>123.000000000001</v>
      </c>
      <c r="B1651" s="69" t="s">
        <v>6542</v>
      </c>
      <c r="C1651" s="69" t="s">
        <v>6543</v>
      </c>
      <c r="D1651" s="85">
        <v>534.999999999999</v>
      </c>
      <c r="E1651" s="69" t="s">
        <v>6962</v>
      </c>
      <c r="F1651" s="86" t="s">
        <v>6963</v>
      </c>
      <c r="G1651" s="87" t="s">
        <v>6964</v>
      </c>
      <c r="I1651" s="96" t="s">
        <v>6965</v>
      </c>
      <c r="J1651" s="97" t="s">
        <v>6966</v>
      </c>
      <c r="K1651" s="69" t="s">
        <v>22</v>
      </c>
      <c r="L1651" s="98" t="s">
        <v>6967</v>
      </c>
      <c r="M1651" s="99" t="s">
        <v>24</v>
      </c>
      <c r="N1651" s="100">
        <v>8995</v>
      </c>
      <c r="O1651" s="95"/>
    </row>
    <row r="1652" s="69" customFormat="1" ht="75" spans="1:15">
      <c r="A1652" s="84">
        <v>123.000000000002</v>
      </c>
      <c r="B1652" s="69" t="s">
        <v>6542</v>
      </c>
      <c r="C1652" s="69" t="s">
        <v>6543</v>
      </c>
      <c r="D1652" s="85">
        <v>535.999999999999</v>
      </c>
      <c r="E1652" s="69" t="s">
        <v>6968</v>
      </c>
      <c r="F1652" s="86" t="s">
        <v>6969</v>
      </c>
      <c r="G1652" s="87" t="s">
        <v>6970</v>
      </c>
      <c r="I1652" s="96" t="s">
        <v>6971</v>
      </c>
      <c r="J1652" s="97" t="s">
        <v>2357</v>
      </c>
      <c r="K1652" s="69" t="s">
        <v>22</v>
      </c>
      <c r="L1652" s="97" t="s">
        <v>4913</v>
      </c>
      <c r="M1652" s="99" t="s">
        <v>24</v>
      </c>
      <c r="N1652" s="100">
        <v>2250</v>
      </c>
      <c r="O1652" s="95"/>
    </row>
    <row r="1653" s="69" customFormat="1" ht="37.5" spans="1:15">
      <c r="A1653" s="84">
        <v>123.000000000001</v>
      </c>
      <c r="B1653" s="69" t="s">
        <v>6542</v>
      </c>
      <c r="C1653" s="69" t="s">
        <v>6543</v>
      </c>
      <c r="D1653" s="85">
        <v>535.999999999999</v>
      </c>
      <c r="E1653" s="69" t="s">
        <v>6968</v>
      </c>
      <c r="F1653" s="86" t="s">
        <v>6969</v>
      </c>
      <c r="G1653" s="87" t="s">
        <v>6972</v>
      </c>
      <c r="I1653" s="96" t="s">
        <v>6973</v>
      </c>
      <c r="J1653" s="97" t="s">
        <v>6974</v>
      </c>
      <c r="K1653" s="69" t="s">
        <v>22</v>
      </c>
      <c r="L1653" s="98" t="s">
        <v>6975</v>
      </c>
      <c r="M1653" s="99" t="s">
        <v>24</v>
      </c>
      <c r="N1653" s="100">
        <v>5590</v>
      </c>
      <c r="O1653" s="95"/>
    </row>
    <row r="1654" s="69" customFormat="1" spans="1:15">
      <c r="A1654" s="84">
        <v>123.000000000001</v>
      </c>
      <c r="B1654" s="69" t="s">
        <v>6542</v>
      </c>
      <c r="C1654" s="69" t="s">
        <v>6543</v>
      </c>
      <c r="D1654" s="85">
        <v>535.999999999999</v>
      </c>
      <c r="E1654" s="69" t="s">
        <v>6968</v>
      </c>
      <c r="F1654" s="86" t="s">
        <v>6969</v>
      </c>
      <c r="G1654" s="87" t="s">
        <v>6976</v>
      </c>
      <c r="I1654" s="96" t="s">
        <v>6977</v>
      </c>
      <c r="J1654" s="97" t="s">
        <v>2217</v>
      </c>
      <c r="K1654" s="69" t="s">
        <v>22</v>
      </c>
      <c r="L1654" s="97" t="s">
        <v>1031</v>
      </c>
      <c r="M1654" s="99" t="s">
        <v>120</v>
      </c>
      <c r="N1654" s="100">
        <v>5259</v>
      </c>
      <c r="O1654" s="95"/>
    </row>
    <row r="1655" s="69" customFormat="1" spans="1:15">
      <c r="A1655" s="84">
        <v>123.000000000002</v>
      </c>
      <c r="B1655" s="69" t="s">
        <v>6542</v>
      </c>
      <c r="C1655" s="69" t="s">
        <v>6543</v>
      </c>
      <c r="D1655" s="85">
        <v>535.999999999999</v>
      </c>
      <c r="E1655" s="69" t="s">
        <v>6968</v>
      </c>
      <c r="F1655" s="86" t="s">
        <v>6969</v>
      </c>
      <c r="G1655" s="87" t="s">
        <v>6978</v>
      </c>
      <c r="I1655" s="96" t="s">
        <v>6979</v>
      </c>
      <c r="J1655" s="97" t="s">
        <v>6980</v>
      </c>
      <c r="K1655" s="69" t="s">
        <v>22</v>
      </c>
      <c r="L1655" s="97" t="s">
        <v>1031</v>
      </c>
      <c r="M1655" s="99" t="s">
        <v>24</v>
      </c>
      <c r="N1655" s="100"/>
      <c r="O1655" s="95"/>
    </row>
    <row r="1656" s="69" customFormat="1" spans="1:15">
      <c r="A1656" s="84">
        <v>123.000000000001</v>
      </c>
      <c r="B1656" s="69" t="s">
        <v>6542</v>
      </c>
      <c r="C1656" s="69" t="s">
        <v>6543</v>
      </c>
      <c r="D1656" s="85">
        <v>535.999999999999</v>
      </c>
      <c r="E1656" s="69" t="s">
        <v>6968</v>
      </c>
      <c r="F1656" s="86" t="s">
        <v>6969</v>
      </c>
      <c r="G1656" s="87" t="s">
        <v>6981</v>
      </c>
      <c r="I1656" s="96" t="s">
        <v>6982</v>
      </c>
      <c r="J1656" s="97" t="s">
        <v>2422</v>
      </c>
      <c r="K1656" s="69" t="s">
        <v>22</v>
      </c>
      <c r="L1656" s="97" t="s">
        <v>6983</v>
      </c>
      <c r="M1656" s="99" t="s">
        <v>24</v>
      </c>
      <c r="N1656" s="100"/>
      <c r="O1656" s="95"/>
    </row>
    <row r="1657" s="69" customFormat="1" spans="1:15">
      <c r="A1657" s="84">
        <v>123.000000000001</v>
      </c>
      <c r="B1657" s="69" t="s">
        <v>6542</v>
      </c>
      <c r="C1657" s="69" t="s">
        <v>6543</v>
      </c>
      <c r="D1657" s="85">
        <v>535.999999999999</v>
      </c>
      <c r="E1657" s="69" t="s">
        <v>6968</v>
      </c>
      <c r="F1657" s="86" t="s">
        <v>6969</v>
      </c>
      <c r="G1657" s="87" t="s">
        <v>6984</v>
      </c>
      <c r="I1657" s="96" t="s">
        <v>6985</v>
      </c>
      <c r="J1657" s="97" t="s">
        <v>21</v>
      </c>
      <c r="K1657" s="69" t="s">
        <v>22</v>
      </c>
      <c r="L1657" s="97" t="s">
        <v>727</v>
      </c>
      <c r="M1657" s="99" t="s">
        <v>24</v>
      </c>
      <c r="N1657" s="100" t="s">
        <v>6986</v>
      </c>
      <c r="O1657" s="95"/>
    </row>
    <row r="1658" s="69" customFormat="1" spans="1:15">
      <c r="A1658" s="84">
        <v>123.000000000002</v>
      </c>
      <c r="B1658" s="69" t="s">
        <v>6542</v>
      </c>
      <c r="C1658" s="69" t="s">
        <v>6543</v>
      </c>
      <c r="D1658" s="85">
        <v>535.999999999999</v>
      </c>
      <c r="E1658" s="69" t="s">
        <v>6968</v>
      </c>
      <c r="F1658" s="86" t="s">
        <v>6969</v>
      </c>
      <c r="G1658" s="87" t="s">
        <v>6987</v>
      </c>
      <c r="I1658" s="96" t="s">
        <v>6988</v>
      </c>
      <c r="J1658" s="97" t="s">
        <v>770</v>
      </c>
      <c r="K1658" s="69" t="s">
        <v>22</v>
      </c>
      <c r="L1658" s="98" t="s">
        <v>6989</v>
      </c>
      <c r="M1658" s="99" t="s">
        <v>24</v>
      </c>
      <c r="N1658" s="100"/>
      <c r="O1658" s="95"/>
    </row>
    <row r="1659" s="69" customFormat="1" spans="1:15">
      <c r="A1659" s="84">
        <v>123.000000000002</v>
      </c>
      <c r="B1659" s="69" t="s">
        <v>6542</v>
      </c>
      <c r="C1659" s="69" t="s">
        <v>6543</v>
      </c>
      <c r="D1659" s="85">
        <v>535.999999999999</v>
      </c>
      <c r="E1659" s="69" t="s">
        <v>6968</v>
      </c>
      <c r="F1659" s="86" t="s">
        <v>6969</v>
      </c>
      <c r="G1659" s="87" t="s">
        <v>6990</v>
      </c>
      <c r="H1659" s="69" t="s">
        <v>6991</v>
      </c>
      <c r="I1659" s="96" t="s">
        <v>6992</v>
      </c>
      <c r="J1659" s="97" t="s">
        <v>31</v>
      </c>
      <c r="K1659" s="69" t="s">
        <v>22</v>
      </c>
      <c r="L1659" s="98" t="s">
        <v>32</v>
      </c>
      <c r="M1659" s="99" t="s">
        <v>24</v>
      </c>
      <c r="N1659" s="100">
        <v>17106</v>
      </c>
      <c r="O1659" s="95"/>
    </row>
    <row r="1660" s="69" customFormat="1" spans="1:15">
      <c r="A1660" s="84">
        <v>123.000000000001</v>
      </c>
      <c r="B1660" s="69" t="s">
        <v>6542</v>
      </c>
      <c r="C1660" s="69" t="s">
        <v>6543</v>
      </c>
      <c r="D1660" s="85">
        <v>535.999999999999</v>
      </c>
      <c r="E1660" s="69" t="s">
        <v>6968</v>
      </c>
      <c r="F1660" s="86" t="s">
        <v>6969</v>
      </c>
      <c r="G1660" s="87" t="s">
        <v>6993</v>
      </c>
      <c r="I1660" s="96" t="s">
        <v>6994</v>
      </c>
      <c r="J1660" s="97" t="s">
        <v>6995</v>
      </c>
      <c r="K1660" s="69" t="s">
        <v>22</v>
      </c>
      <c r="L1660" s="98" t="s">
        <v>6996</v>
      </c>
      <c r="M1660" s="99" t="s">
        <v>24</v>
      </c>
      <c r="N1660" s="100">
        <v>1990</v>
      </c>
      <c r="O1660" s="95"/>
    </row>
    <row r="1661" s="69" customFormat="1" spans="1:15">
      <c r="A1661" s="84">
        <v>123.000000000001</v>
      </c>
      <c r="B1661" s="69" t="s">
        <v>6542</v>
      </c>
      <c r="C1661" s="69" t="s">
        <v>6543</v>
      </c>
      <c r="D1661" s="85">
        <v>535.999999999999</v>
      </c>
      <c r="E1661" s="69" t="s">
        <v>6968</v>
      </c>
      <c r="F1661" s="86" t="s">
        <v>6969</v>
      </c>
      <c r="G1661" s="87" t="s">
        <v>6997</v>
      </c>
      <c r="I1661" s="96" t="s">
        <v>6998</v>
      </c>
      <c r="J1661" s="97" t="s">
        <v>31</v>
      </c>
      <c r="K1661" s="69" t="s">
        <v>22</v>
      </c>
      <c r="L1661" s="98" t="s">
        <v>32</v>
      </c>
      <c r="M1661" s="99" t="s">
        <v>24</v>
      </c>
      <c r="N1661" s="100"/>
      <c r="O1661" s="95"/>
    </row>
    <row r="1662" s="69" customFormat="1" spans="1:15">
      <c r="A1662" s="84">
        <v>123.000000000002</v>
      </c>
      <c r="B1662" s="69" t="s">
        <v>6542</v>
      </c>
      <c r="C1662" s="69" t="s">
        <v>6543</v>
      </c>
      <c r="D1662" s="85">
        <v>535.999999999999</v>
      </c>
      <c r="E1662" s="69" t="s">
        <v>6968</v>
      </c>
      <c r="F1662" s="86" t="s">
        <v>6969</v>
      </c>
      <c r="G1662" s="87" t="s">
        <v>6999</v>
      </c>
      <c r="I1662" s="96" t="s">
        <v>7000</v>
      </c>
      <c r="J1662" s="97" t="s">
        <v>7001</v>
      </c>
      <c r="K1662" s="69" t="s">
        <v>22</v>
      </c>
      <c r="L1662" s="98" t="s">
        <v>32</v>
      </c>
      <c r="M1662" s="99" t="s">
        <v>24</v>
      </c>
      <c r="N1662" s="130" t="s">
        <v>7002</v>
      </c>
      <c r="O1662" s="95"/>
    </row>
    <row r="1663" s="69" customFormat="1" ht="37.5" spans="1:15">
      <c r="A1663" s="84">
        <v>123.000000000001</v>
      </c>
      <c r="B1663" s="69" t="s">
        <v>6542</v>
      </c>
      <c r="C1663" s="69" t="s">
        <v>6543</v>
      </c>
      <c r="D1663" s="85">
        <v>535.999999999999</v>
      </c>
      <c r="E1663" s="69" t="s">
        <v>6968</v>
      </c>
      <c r="F1663" s="86" t="s">
        <v>6969</v>
      </c>
      <c r="G1663" s="87" t="s">
        <v>7003</v>
      </c>
      <c r="I1663" s="96" t="s">
        <v>7004</v>
      </c>
      <c r="J1663" s="97" t="s">
        <v>7005</v>
      </c>
      <c r="K1663" s="69" t="s">
        <v>22</v>
      </c>
      <c r="L1663" s="98" t="s">
        <v>7006</v>
      </c>
      <c r="M1663" s="99" t="s">
        <v>24</v>
      </c>
      <c r="N1663" s="100" t="s">
        <v>7007</v>
      </c>
      <c r="O1663" s="95"/>
    </row>
    <row r="1664" s="69" customFormat="1" spans="1:15">
      <c r="A1664" s="84">
        <v>123.000000000002</v>
      </c>
      <c r="B1664" s="69" t="s">
        <v>6542</v>
      </c>
      <c r="C1664" s="69" t="s">
        <v>6543</v>
      </c>
      <c r="D1664" s="85">
        <v>536.999999999999</v>
      </c>
      <c r="E1664" s="69" t="s">
        <v>7008</v>
      </c>
      <c r="F1664" s="86" t="s">
        <v>7009</v>
      </c>
      <c r="G1664" s="87" t="s">
        <v>7010</v>
      </c>
      <c r="I1664" s="96" t="s">
        <v>7011</v>
      </c>
      <c r="J1664" s="97" t="s">
        <v>21</v>
      </c>
      <c r="K1664" s="69" t="s">
        <v>22</v>
      </c>
      <c r="L1664" s="98" t="s">
        <v>669</v>
      </c>
      <c r="M1664" s="99" t="s">
        <v>24</v>
      </c>
      <c r="N1664" s="100"/>
      <c r="O1664" s="95"/>
    </row>
    <row r="1665" s="69" customFormat="1" spans="1:15">
      <c r="A1665" s="84">
        <v>123.000000000002</v>
      </c>
      <c r="B1665" s="69" t="s">
        <v>6542</v>
      </c>
      <c r="C1665" s="69" t="s">
        <v>6543</v>
      </c>
      <c r="D1665" s="85">
        <v>536.999999999999</v>
      </c>
      <c r="E1665" s="69" t="s">
        <v>7008</v>
      </c>
      <c r="F1665" s="86" t="s">
        <v>7009</v>
      </c>
      <c r="G1665" s="87" t="s">
        <v>7012</v>
      </c>
      <c r="I1665" s="96" t="s">
        <v>7013</v>
      </c>
      <c r="J1665" s="97" t="s">
        <v>7014</v>
      </c>
      <c r="K1665" s="69" t="s">
        <v>22</v>
      </c>
      <c r="L1665" s="98" t="s">
        <v>157</v>
      </c>
      <c r="M1665" s="99" t="s">
        <v>24</v>
      </c>
      <c r="N1665" s="100"/>
      <c r="O1665" s="95"/>
    </row>
    <row r="1666" s="69" customFormat="1" spans="1:15">
      <c r="A1666" s="84">
        <v>123.000000000002</v>
      </c>
      <c r="B1666" s="69" t="s">
        <v>6542</v>
      </c>
      <c r="C1666" s="69" t="s">
        <v>6543</v>
      </c>
      <c r="D1666" s="85">
        <v>536.999999999999</v>
      </c>
      <c r="E1666" s="69" t="s">
        <v>7008</v>
      </c>
      <c r="F1666" s="86" t="s">
        <v>7009</v>
      </c>
      <c r="G1666" s="87" t="s">
        <v>7015</v>
      </c>
      <c r="I1666" s="96" t="s">
        <v>7016</v>
      </c>
      <c r="J1666" s="97" t="s">
        <v>7017</v>
      </c>
      <c r="K1666" s="69" t="s">
        <v>22</v>
      </c>
      <c r="L1666" s="98" t="s">
        <v>7018</v>
      </c>
      <c r="M1666" s="99" t="s">
        <v>24</v>
      </c>
      <c r="N1666" s="100">
        <v>1693</v>
      </c>
      <c r="O1666" s="95"/>
    </row>
    <row r="1667" s="69" customFormat="1" spans="1:15">
      <c r="A1667" s="84">
        <v>123.000000000001</v>
      </c>
      <c r="B1667" s="69" t="s">
        <v>6542</v>
      </c>
      <c r="C1667" s="69" t="s">
        <v>6543</v>
      </c>
      <c r="D1667" s="85">
        <v>536.999999999999</v>
      </c>
      <c r="E1667" s="69" t="s">
        <v>7008</v>
      </c>
      <c r="F1667" s="86" t="s">
        <v>7009</v>
      </c>
      <c r="G1667" s="87" t="s">
        <v>7019</v>
      </c>
      <c r="I1667" s="96" t="s">
        <v>7020</v>
      </c>
      <c r="J1667" s="97" t="s">
        <v>7021</v>
      </c>
      <c r="K1667" s="69" t="s">
        <v>22</v>
      </c>
      <c r="L1667" s="98" t="s">
        <v>157</v>
      </c>
      <c r="M1667" s="99" t="s">
        <v>24</v>
      </c>
      <c r="N1667" s="100"/>
      <c r="O1667" s="95"/>
    </row>
    <row r="1668" s="69" customFormat="1" spans="1:15">
      <c r="A1668" s="84">
        <v>123.000000000001</v>
      </c>
      <c r="B1668" s="69" t="s">
        <v>6542</v>
      </c>
      <c r="C1668" s="69" t="s">
        <v>6543</v>
      </c>
      <c r="D1668" s="85">
        <v>536.999999999999</v>
      </c>
      <c r="E1668" s="69" t="s">
        <v>7008</v>
      </c>
      <c r="F1668" s="86" t="s">
        <v>7009</v>
      </c>
      <c r="G1668" s="87" t="s">
        <v>7022</v>
      </c>
      <c r="I1668" s="96" t="s">
        <v>7023</v>
      </c>
      <c r="J1668" s="97" t="s">
        <v>5571</v>
      </c>
      <c r="K1668" s="69" t="s">
        <v>22</v>
      </c>
      <c r="L1668" s="98" t="s">
        <v>32</v>
      </c>
      <c r="M1668" s="99" t="s">
        <v>202</v>
      </c>
      <c r="N1668" s="100"/>
      <c r="O1668" s="95"/>
    </row>
    <row r="1669" s="69" customFormat="1" spans="1:15">
      <c r="A1669" s="84">
        <v>123.000000000001</v>
      </c>
      <c r="B1669" s="69" t="s">
        <v>6542</v>
      </c>
      <c r="C1669" s="69" t="s">
        <v>6543</v>
      </c>
      <c r="D1669" s="85">
        <v>537.999999999999</v>
      </c>
      <c r="E1669" s="69" t="s">
        <v>7024</v>
      </c>
      <c r="F1669" s="86" t="s">
        <v>7025</v>
      </c>
      <c r="G1669" s="87" t="s">
        <v>7026</v>
      </c>
      <c r="I1669" s="96" t="s">
        <v>7027</v>
      </c>
      <c r="J1669" s="97" t="s">
        <v>7028</v>
      </c>
      <c r="K1669" s="69" t="s">
        <v>22</v>
      </c>
      <c r="L1669" s="98" t="s">
        <v>7029</v>
      </c>
      <c r="M1669" s="99" t="s">
        <v>24</v>
      </c>
      <c r="N1669" s="100">
        <v>7955</v>
      </c>
      <c r="O1669" s="95"/>
    </row>
    <row r="1670" s="69" customFormat="1" spans="1:15">
      <c r="A1670" s="84">
        <v>123.000000000001</v>
      </c>
      <c r="B1670" s="69" t="s">
        <v>6542</v>
      </c>
      <c r="C1670" s="69" t="s">
        <v>6543</v>
      </c>
      <c r="D1670" s="85">
        <v>538.999999999999</v>
      </c>
      <c r="E1670" s="69" t="s">
        <v>7030</v>
      </c>
      <c r="F1670" s="86" t="s">
        <v>7031</v>
      </c>
      <c r="G1670" s="87" t="s">
        <v>7032</v>
      </c>
      <c r="I1670" s="96" t="s">
        <v>7033</v>
      </c>
      <c r="J1670" s="97" t="s">
        <v>6578</v>
      </c>
      <c r="K1670" s="69" t="s">
        <v>22</v>
      </c>
      <c r="L1670" s="98" t="s">
        <v>7034</v>
      </c>
      <c r="M1670" s="99" t="s">
        <v>24</v>
      </c>
      <c r="N1670" s="100" t="s">
        <v>7035</v>
      </c>
      <c r="O1670" s="95"/>
    </row>
    <row r="1671" s="69" customFormat="1" spans="1:15">
      <c r="A1671" s="84">
        <v>123.000000000001</v>
      </c>
      <c r="B1671" s="69" t="s">
        <v>6542</v>
      </c>
      <c r="C1671" s="69" t="s">
        <v>6543</v>
      </c>
      <c r="D1671" s="85">
        <v>539.999999999999</v>
      </c>
      <c r="E1671" s="69" t="s">
        <v>7036</v>
      </c>
      <c r="F1671" s="86" t="s">
        <v>7037</v>
      </c>
      <c r="G1671" s="87" t="s">
        <v>7038</v>
      </c>
      <c r="I1671" s="96" t="s">
        <v>7039</v>
      </c>
      <c r="J1671" s="97" t="s">
        <v>7040</v>
      </c>
      <c r="K1671" s="69" t="s">
        <v>22</v>
      </c>
      <c r="L1671" s="98" t="s">
        <v>7041</v>
      </c>
      <c r="M1671" s="99" t="s">
        <v>24</v>
      </c>
      <c r="N1671" s="100"/>
      <c r="O1671" s="95"/>
    </row>
    <row r="1672" s="69" customFormat="1" spans="1:15">
      <c r="A1672" s="84">
        <v>123.000000000002</v>
      </c>
      <c r="B1672" s="69" t="s">
        <v>6542</v>
      </c>
      <c r="C1672" s="69" t="s">
        <v>6543</v>
      </c>
      <c r="D1672" s="85">
        <v>539.999999999999</v>
      </c>
      <c r="E1672" s="69" t="s">
        <v>7036</v>
      </c>
      <c r="F1672" s="86" t="s">
        <v>7037</v>
      </c>
      <c r="G1672" s="87" t="s">
        <v>7042</v>
      </c>
      <c r="I1672" s="96" t="s">
        <v>7043</v>
      </c>
      <c r="J1672" s="97" t="s">
        <v>7044</v>
      </c>
      <c r="K1672" s="69" t="s">
        <v>22</v>
      </c>
      <c r="L1672" s="98" t="s">
        <v>7045</v>
      </c>
      <c r="M1672" s="99" t="s">
        <v>24</v>
      </c>
      <c r="N1672" s="100">
        <v>199709</v>
      </c>
      <c r="O1672" s="95"/>
    </row>
    <row r="1673" s="69" customFormat="1" spans="1:15">
      <c r="A1673" s="84">
        <v>123.000000000001</v>
      </c>
      <c r="B1673" s="69" t="s">
        <v>6542</v>
      </c>
      <c r="C1673" s="69" t="s">
        <v>6543</v>
      </c>
      <c r="D1673" s="85">
        <v>540.999999999999</v>
      </c>
      <c r="E1673" s="69" t="s">
        <v>7046</v>
      </c>
      <c r="F1673" s="86" t="s">
        <v>7047</v>
      </c>
      <c r="G1673" s="87" t="s">
        <v>7048</v>
      </c>
      <c r="I1673" s="96" t="s">
        <v>7049</v>
      </c>
      <c r="J1673" s="97" t="s">
        <v>7050</v>
      </c>
      <c r="K1673" s="69" t="s">
        <v>22</v>
      </c>
      <c r="L1673" s="98" t="s">
        <v>7051</v>
      </c>
      <c r="M1673" s="99" t="s">
        <v>24</v>
      </c>
      <c r="N1673" s="100">
        <v>1884</v>
      </c>
      <c r="O1673" s="95"/>
    </row>
    <row r="1674" s="69" customFormat="1" spans="1:15">
      <c r="A1674" s="84">
        <v>123</v>
      </c>
      <c r="B1674" s="69" t="s">
        <v>6542</v>
      </c>
      <c r="C1674" s="69" t="s">
        <v>6543</v>
      </c>
      <c r="D1674" s="85">
        <v>541.999999999999</v>
      </c>
      <c r="E1674" s="69" t="s">
        <v>7052</v>
      </c>
      <c r="F1674" s="86" t="s">
        <v>7053</v>
      </c>
      <c r="G1674" s="87" t="s">
        <v>7054</v>
      </c>
      <c r="I1674" s="96" t="s">
        <v>7055</v>
      </c>
      <c r="J1674" s="97" t="s">
        <v>7056</v>
      </c>
      <c r="K1674" s="69" t="s">
        <v>22</v>
      </c>
      <c r="L1674" s="98" t="s">
        <v>893</v>
      </c>
      <c r="M1674" s="99" t="s">
        <v>24</v>
      </c>
      <c r="N1674" s="100"/>
      <c r="O1674" s="95"/>
    </row>
    <row r="1675" s="69" customFormat="1" ht="37.5" spans="1:15">
      <c r="A1675" s="84">
        <v>123.000000000002</v>
      </c>
      <c r="B1675" s="69" t="s">
        <v>6542</v>
      </c>
      <c r="C1675" s="69" t="s">
        <v>6543</v>
      </c>
      <c r="D1675" s="85">
        <v>542.999999999999</v>
      </c>
      <c r="E1675" s="69" t="s">
        <v>7057</v>
      </c>
      <c r="F1675" s="86" t="s">
        <v>7058</v>
      </c>
      <c r="G1675" s="87" t="s">
        <v>7059</v>
      </c>
      <c r="I1675" s="96" t="s">
        <v>7060</v>
      </c>
      <c r="J1675" s="97" t="s">
        <v>7061</v>
      </c>
      <c r="K1675" s="69" t="s">
        <v>22</v>
      </c>
      <c r="L1675" s="98" t="s">
        <v>32</v>
      </c>
      <c r="M1675" s="99" t="s">
        <v>24</v>
      </c>
      <c r="N1675" s="100">
        <v>17142</v>
      </c>
      <c r="O1675" s="95"/>
    </row>
    <row r="1676" s="69" customFormat="1" spans="1:15">
      <c r="A1676" s="84">
        <v>123.000000000002</v>
      </c>
      <c r="B1676" s="69" t="s">
        <v>6542</v>
      </c>
      <c r="C1676" s="69" t="s">
        <v>6543</v>
      </c>
      <c r="D1676" s="85">
        <v>543.999999999999</v>
      </c>
      <c r="E1676" s="69" t="s">
        <v>7062</v>
      </c>
      <c r="F1676" s="86" t="s">
        <v>7063</v>
      </c>
      <c r="G1676" s="87" t="s">
        <v>7064</v>
      </c>
      <c r="I1676" s="96" t="s">
        <v>7065</v>
      </c>
      <c r="J1676" s="97" t="s">
        <v>7066</v>
      </c>
      <c r="K1676" s="69" t="s">
        <v>22</v>
      </c>
      <c r="L1676" s="98" t="s">
        <v>7067</v>
      </c>
      <c r="M1676" s="99" t="s">
        <v>24</v>
      </c>
      <c r="N1676" s="100">
        <v>496</v>
      </c>
      <c r="O1676" s="95"/>
    </row>
    <row r="1677" s="69" customFormat="1" ht="37.5" spans="1:15">
      <c r="A1677" s="84">
        <v>123.000000000002</v>
      </c>
      <c r="B1677" s="69" t="s">
        <v>6542</v>
      </c>
      <c r="C1677" s="69" t="s">
        <v>6543</v>
      </c>
      <c r="D1677" s="85">
        <v>543.999999999999</v>
      </c>
      <c r="E1677" s="69" t="s">
        <v>7062</v>
      </c>
      <c r="F1677" s="86" t="s">
        <v>7063</v>
      </c>
      <c r="G1677" s="87" t="s">
        <v>7068</v>
      </c>
      <c r="I1677" s="96" t="s">
        <v>7069</v>
      </c>
      <c r="J1677" s="97" t="s">
        <v>7070</v>
      </c>
      <c r="K1677" s="69" t="s">
        <v>22</v>
      </c>
      <c r="L1677" s="98" t="s">
        <v>7071</v>
      </c>
      <c r="M1677" s="99" t="s">
        <v>24</v>
      </c>
      <c r="N1677" s="100">
        <v>2064</v>
      </c>
      <c r="O1677" s="95"/>
    </row>
    <row r="1678" s="69" customFormat="1" spans="1:15">
      <c r="A1678" s="84">
        <v>123</v>
      </c>
      <c r="B1678" s="69" t="s">
        <v>6542</v>
      </c>
      <c r="C1678" s="69" t="s">
        <v>6543</v>
      </c>
      <c r="D1678" s="85">
        <v>544</v>
      </c>
      <c r="E1678" s="69" t="s">
        <v>7062</v>
      </c>
      <c r="F1678" s="86" t="s">
        <v>7063</v>
      </c>
      <c r="G1678" s="87" t="s">
        <v>7072</v>
      </c>
      <c r="I1678" s="96" t="s">
        <v>7073</v>
      </c>
      <c r="J1678" s="97" t="s">
        <v>7074</v>
      </c>
      <c r="K1678" s="69" t="s">
        <v>22</v>
      </c>
      <c r="L1678" s="97" t="s">
        <v>7075</v>
      </c>
      <c r="M1678" s="99" t="s">
        <v>69</v>
      </c>
      <c r="N1678" s="100"/>
      <c r="O1678" s="95"/>
    </row>
    <row r="1679" s="69" customFormat="1" spans="1:15">
      <c r="A1679" s="84">
        <v>123.000000000001</v>
      </c>
      <c r="B1679" s="69" t="s">
        <v>6542</v>
      </c>
      <c r="C1679" s="69" t="s">
        <v>6543</v>
      </c>
      <c r="D1679" s="85">
        <v>543.999999999999</v>
      </c>
      <c r="E1679" s="69" t="s">
        <v>7062</v>
      </c>
      <c r="F1679" s="86" t="s">
        <v>7063</v>
      </c>
      <c r="G1679" s="87" t="s">
        <v>7076</v>
      </c>
      <c r="I1679" s="96" t="s">
        <v>7077</v>
      </c>
      <c r="J1679" s="97" t="s">
        <v>7078</v>
      </c>
      <c r="K1679" s="69" t="s">
        <v>22</v>
      </c>
      <c r="L1679" s="98" t="s">
        <v>166</v>
      </c>
      <c r="M1679" s="99" t="s">
        <v>24</v>
      </c>
      <c r="N1679" s="100"/>
      <c r="O1679" s="95"/>
    </row>
    <row r="1680" s="69" customFormat="1" spans="1:15">
      <c r="A1680" s="84">
        <v>123.000000000001</v>
      </c>
      <c r="B1680" s="69" t="s">
        <v>6542</v>
      </c>
      <c r="C1680" s="69" t="s">
        <v>6543</v>
      </c>
      <c r="D1680" s="85">
        <v>544</v>
      </c>
      <c r="E1680" s="69" t="s">
        <v>7062</v>
      </c>
      <c r="F1680" s="86" t="s">
        <v>7063</v>
      </c>
      <c r="G1680" s="87" t="s">
        <v>7079</v>
      </c>
      <c r="I1680" s="96" t="s">
        <v>7080</v>
      </c>
      <c r="J1680" s="97" t="s">
        <v>7081</v>
      </c>
      <c r="K1680" s="69" t="s">
        <v>22</v>
      </c>
      <c r="L1680" s="98" t="s">
        <v>7082</v>
      </c>
      <c r="M1680" s="99" t="s">
        <v>69</v>
      </c>
      <c r="N1680" s="100">
        <v>1829</v>
      </c>
      <c r="O1680" s="95"/>
    </row>
    <row r="1681" s="69" customFormat="1" spans="1:15">
      <c r="A1681" s="84">
        <v>123.000000000002</v>
      </c>
      <c r="B1681" s="69" t="s">
        <v>6542</v>
      </c>
      <c r="C1681" s="69" t="s">
        <v>6543</v>
      </c>
      <c r="D1681" s="85">
        <v>543.999999999999</v>
      </c>
      <c r="E1681" s="69" t="s">
        <v>7062</v>
      </c>
      <c r="F1681" s="86" t="s">
        <v>7063</v>
      </c>
      <c r="G1681" s="87" t="s">
        <v>7083</v>
      </c>
      <c r="I1681" s="96" t="s">
        <v>7084</v>
      </c>
      <c r="J1681" s="97" t="s">
        <v>7085</v>
      </c>
      <c r="K1681" s="69" t="s">
        <v>22</v>
      </c>
      <c r="L1681" s="98" t="s">
        <v>7086</v>
      </c>
      <c r="M1681" s="99" t="s">
        <v>24</v>
      </c>
      <c r="N1681" s="100">
        <v>17140</v>
      </c>
      <c r="O1681" s="95"/>
    </row>
    <row r="1682" s="69" customFormat="1" spans="1:15">
      <c r="A1682" s="84">
        <v>123.000000000001</v>
      </c>
      <c r="B1682" s="69" t="s">
        <v>6542</v>
      </c>
      <c r="C1682" s="69" t="s">
        <v>6543</v>
      </c>
      <c r="D1682" s="85">
        <v>543.999999999999</v>
      </c>
      <c r="E1682" s="69" t="s">
        <v>7062</v>
      </c>
      <c r="F1682" s="86" t="s">
        <v>7063</v>
      </c>
      <c r="G1682" s="87" t="s">
        <v>7087</v>
      </c>
      <c r="I1682" s="96" t="s">
        <v>7088</v>
      </c>
      <c r="J1682" s="97" t="s">
        <v>7089</v>
      </c>
      <c r="K1682" s="69" t="s">
        <v>22</v>
      </c>
      <c r="L1682" s="98" t="s">
        <v>630</v>
      </c>
      <c r="M1682" s="99" t="s">
        <v>24</v>
      </c>
      <c r="N1682" s="100"/>
      <c r="O1682" s="95"/>
    </row>
    <row r="1683" s="69" customFormat="1" spans="1:15">
      <c r="A1683" s="84">
        <v>123.000000000001</v>
      </c>
      <c r="B1683" s="69" t="s">
        <v>6542</v>
      </c>
      <c r="C1683" s="69" t="s">
        <v>6543</v>
      </c>
      <c r="D1683" s="85">
        <v>543.999999999999</v>
      </c>
      <c r="E1683" s="69" t="s">
        <v>7062</v>
      </c>
      <c r="F1683" s="86" t="s">
        <v>7063</v>
      </c>
      <c r="G1683" s="87" t="s">
        <v>7090</v>
      </c>
      <c r="I1683" s="96" t="s">
        <v>7091</v>
      </c>
      <c r="J1683" s="97" t="s">
        <v>7092</v>
      </c>
      <c r="K1683" s="69" t="s">
        <v>22</v>
      </c>
      <c r="L1683" s="97" t="s">
        <v>7093</v>
      </c>
      <c r="M1683" s="99" t="s">
        <v>24</v>
      </c>
      <c r="N1683" s="100">
        <v>1858</v>
      </c>
      <c r="O1683" s="95"/>
    </row>
    <row r="1684" s="69" customFormat="1" ht="37.5" spans="1:15">
      <c r="A1684" s="84">
        <v>123</v>
      </c>
      <c r="B1684" s="69" t="s">
        <v>6542</v>
      </c>
      <c r="C1684" s="69" t="s">
        <v>6543</v>
      </c>
      <c r="D1684" s="85">
        <v>544.999999999999</v>
      </c>
      <c r="E1684" s="69" t="s">
        <v>7094</v>
      </c>
      <c r="F1684" s="86" t="s">
        <v>7095</v>
      </c>
      <c r="G1684" s="87" t="s">
        <v>7096</v>
      </c>
      <c r="I1684" s="96" t="s">
        <v>7097</v>
      </c>
      <c r="J1684" s="97" t="s">
        <v>3218</v>
      </c>
      <c r="K1684" s="69" t="s">
        <v>22</v>
      </c>
      <c r="L1684" s="98" t="s">
        <v>7098</v>
      </c>
      <c r="M1684" s="99" t="s">
        <v>24</v>
      </c>
      <c r="N1684" s="100">
        <v>17111</v>
      </c>
      <c r="O1684" s="95"/>
    </row>
    <row r="1685" s="69" customFormat="1" ht="37.5" spans="1:15">
      <c r="A1685" s="84">
        <v>123.000000000002</v>
      </c>
      <c r="B1685" s="69" t="s">
        <v>6542</v>
      </c>
      <c r="C1685" s="69" t="s">
        <v>6543</v>
      </c>
      <c r="D1685" s="85">
        <v>544.999999999999</v>
      </c>
      <c r="E1685" s="69" t="s">
        <v>7094</v>
      </c>
      <c r="F1685" s="86" t="s">
        <v>7095</v>
      </c>
      <c r="G1685" s="87" t="s">
        <v>7099</v>
      </c>
      <c r="I1685" s="96" t="s">
        <v>7100</v>
      </c>
      <c r="J1685" s="97" t="s">
        <v>7101</v>
      </c>
      <c r="K1685" s="69" t="s">
        <v>22</v>
      </c>
      <c r="L1685" s="98" t="s">
        <v>7102</v>
      </c>
      <c r="M1685" s="99" t="s">
        <v>24</v>
      </c>
      <c r="N1685" s="100">
        <v>8601</v>
      </c>
      <c r="O1685" s="95"/>
    </row>
    <row r="1686" s="69" customFormat="1" ht="37.5" spans="1:15">
      <c r="A1686" s="84">
        <v>123.000000000001</v>
      </c>
      <c r="B1686" s="69" t="s">
        <v>6542</v>
      </c>
      <c r="C1686" s="69" t="s">
        <v>6543</v>
      </c>
      <c r="D1686" s="85">
        <v>545</v>
      </c>
      <c r="E1686" s="69" t="s">
        <v>7094</v>
      </c>
      <c r="F1686" s="86" t="s">
        <v>7095</v>
      </c>
      <c r="G1686" s="87" t="s">
        <v>7103</v>
      </c>
      <c r="I1686" s="96" t="s">
        <v>7104</v>
      </c>
      <c r="J1686" s="97" t="s">
        <v>7105</v>
      </c>
      <c r="K1686" s="69" t="s">
        <v>22</v>
      </c>
      <c r="L1686" s="98" t="s">
        <v>7106</v>
      </c>
      <c r="M1686" s="99" t="s">
        <v>24</v>
      </c>
      <c r="N1686" s="100"/>
      <c r="O1686" s="95"/>
    </row>
    <row r="1687" s="69" customFormat="1" ht="75" spans="1:15">
      <c r="A1687" s="84">
        <v>123.000000000002</v>
      </c>
      <c r="B1687" s="69" t="s">
        <v>6542</v>
      </c>
      <c r="C1687" s="69" t="s">
        <v>6543</v>
      </c>
      <c r="D1687" s="85">
        <v>546</v>
      </c>
      <c r="E1687" s="69" t="s">
        <v>7107</v>
      </c>
      <c r="F1687" s="86" t="s">
        <v>7108</v>
      </c>
      <c r="G1687" s="87" t="s">
        <v>7109</v>
      </c>
      <c r="I1687" s="96" t="s">
        <v>7110</v>
      </c>
      <c r="J1687" s="97" t="s">
        <v>7111</v>
      </c>
      <c r="K1687" s="69" t="s">
        <v>22</v>
      </c>
      <c r="L1687" s="97" t="s">
        <v>4913</v>
      </c>
      <c r="M1687" s="99" t="s">
        <v>24</v>
      </c>
      <c r="N1687" s="100">
        <v>559</v>
      </c>
      <c r="O1687" s="95"/>
    </row>
    <row r="1688" s="69" customFormat="1" spans="1:15">
      <c r="A1688" s="84">
        <v>123.000000000001</v>
      </c>
      <c r="B1688" s="69" t="s">
        <v>6542</v>
      </c>
      <c r="C1688" s="69" t="s">
        <v>6543</v>
      </c>
      <c r="D1688" s="85">
        <v>547</v>
      </c>
      <c r="E1688" s="69" t="s">
        <v>7112</v>
      </c>
      <c r="F1688" s="86" t="s">
        <v>7113</v>
      </c>
      <c r="G1688" s="87" t="s">
        <v>7114</v>
      </c>
      <c r="I1688" s="96" t="s">
        <v>7115</v>
      </c>
      <c r="J1688" s="97" t="s">
        <v>7116</v>
      </c>
      <c r="K1688" s="69" t="s">
        <v>22</v>
      </c>
      <c r="L1688" s="98" t="s">
        <v>7117</v>
      </c>
      <c r="M1688" s="99" t="s">
        <v>24</v>
      </c>
      <c r="N1688" s="100">
        <v>362</v>
      </c>
      <c r="O1688" s="95"/>
    </row>
    <row r="1689" s="69" customFormat="1" ht="37.5" spans="1:15">
      <c r="A1689" s="84">
        <v>123.000000000001</v>
      </c>
      <c r="B1689" s="69" t="s">
        <v>6542</v>
      </c>
      <c r="C1689" s="69" t="s">
        <v>6543</v>
      </c>
      <c r="D1689" s="85">
        <v>547</v>
      </c>
      <c r="E1689" s="69" t="s">
        <v>7112</v>
      </c>
      <c r="F1689" s="86" t="s">
        <v>7113</v>
      </c>
      <c r="G1689" s="87" t="s">
        <v>7118</v>
      </c>
      <c r="I1689" s="96" t="s">
        <v>7119</v>
      </c>
      <c r="J1689" s="97" t="s">
        <v>7120</v>
      </c>
      <c r="K1689" s="69" t="s">
        <v>22</v>
      </c>
      <c r="L1689" s="98" t="s">
        <v>7121</v>
      </c>
      <c r="M1689" s="99" t="s">
        <v>24</v>
      </c>
      <c r="N1689" s="100">
        <v>1878</v>
      </c>
      <c r="O1689" s="95"/>
    </row>
    <row r="1690" s="69" customFormat="1" ht="75" spans="1:15">
      <c r="A1690" s="84">
        <v>123.000000000001</v>
      </c>
      <c r="B1690" s="69" t="s">
        <v>6542</v>
      </c>
      <c r="C1690" s="69" t="s">
        <v>6543</v>
      </c>
      <c r="D1690" s="85">
        <v>547</v>
      </c>
      <c r="E1690" s="69" t="s">
        <v>7112</v>
      </c>
      <c r="F1690" s="86" t="s">
        <v>7113</v>
      </c>
      <c r="G1690" s="87" t="s">
        <v>7122</v>
      </c>
      <c r="I1690" s="96" t="s">
        <v>7123</v>
      </c>
      <c r="J1690" s="97" t="s">
        <v>21</v>
      </c>
      <c r="K1690" s="69" t="s">
        <v>22</v>
      </c>
      <c r="L1690" s="97" t="s">
        <v>4913</v>
      </c>
      <c r="M1690" s="99" t="s">
        <v>24</v>
      </c>
      <c r="N1690" s="100">
        <v>2557</v>
      </c>
      <c r="O1690" s="95"/>
    </row>
    <row r="1691" s="69" customFormat="1" spans="1:15">
      <c r="A1691" s="84">
        <v>123.000000000002</v>
      </c>
      <c r="B1691" s="69" t="s">
        <v>6542</v>
      </c>
      <c r="C1691" s="69" t="s">
        <v>6543</v>
      </c>
      <c r="D1691" s="85">
        <v>547</v>
      </c>
      <c r="E1691" s="69" t="s">
        <v>7112</v>
      </c>
      <c r="F1691" s="86" t="s">
        <v>7113</v>
      </c>
      <c r="G1691" s="87" t="s">
        <v>7124</v>
      </c>
      <c r="I1691" s="96" t="s">
        <v>7125</v>
      </c>
      <c r="J1691" s="97" t="s">
        <v>7126</v>
      </c>
      <c r="K1691" s="69" t="s">
        <v>22</v>
      </c>
      <c r="L1691" s="98" t="s">
        <v>7127</v>
      </c>
      <c r="M1691" s="99" t="s">
        <v>24</v>
      </c>
      <c r="N1691" s="100">
        <v>2392</v>
      </c>
      <c r="O1691" s="95"/>
    </row>
    <row r="1692" s="69" customFormat="1" spans="1:15">
      <c r="A1692" s="84">
        <v>123</v>
      </c>
      <c r="B1692" s="69" t="s">
        <v>6542</v>
      </c>
      <c r="C1692" s="69" t="s">
        <v>6543</v>
      </c>
      <c r="D1692" s="85">
        <v>547</v>
      </c>
      <c r="E1692" s="69" t="s">
        <v>7112</v>
      </c>
      <c r="F1692" s="86" t="s">
        <v>7113</v>
      </c>
      <c r="G1692" s="87" t="s">
        <v>7128</v>
      </c>
      <c r="I1692" s="96" t="s">
        <v>7129</v>
      </c>
      <c r="J1692" s="97" t="s">
        <v>941</v>
      </c>
      <c r="K1692" s="69" t="s">
        <v>22</v>
      </c>
      <c r="L1692" s="98" t="s">
        <v>7130</v>
      </c>
      <c r="M1692" s="99" t="s">
        <v>24</v>
      </c>
      <c r="N1692" s="100">
        <v>284</v>
      </c>
      <c r="O1692" s="95"/>
    </row>
    <row r="1693" s="69" customFormat="1" spans="1:15">
      <c r="A1693" s="84">
        <v>123.000000000001</v>
      </c>
      <c r="B1693" s="69" t="s">
        <v>6542</v>
      </c>
      <c r="C1693" s="69" t="s">
        <v>6543</v>
      </c>
      <c r="D1693" s="85">
        <v>546.999999999999</v>
      </c>
      <c r="E1693" s="69" t="s">
        <v>7112</v>
      </c>
      <c r="F1693" s="86" t="s">
        <v>7113</v>
      </c>
      <c r="G1693" s="87" t="s">
        <v>7131</v>
      </c>
      <c r="H1693" s="69" t="s">
        <v>7132</v>
      </c>
      <c r="I1693" s="96" t="s">
        <v>7133</v>
      </c>
      <c r="J1693" s="97" t="s">
        <v>799</v>
      </c>
      <c r="K1693" s="69" t="s">
        <v>22</v>
      </c>
      <c r="L1693" s="98" t="s">
        <v>7134</v>
      </c>
      <c r="M1693" s="99" t="s">
        <v>24</v>
      </c>
      <c r="N1693" s="100">
        <v>1842</v>
      </c>
      <c r="O1693" s="95"/>
    </row>
    <row r="1694" s="69" customFormat="1" spans="1:15">
      <c r="A1694" s="84">
        <v>123.000000000002</v>
      </c>
      <c r="B1694" s="69" t="s">
        <v>6542</v>
      </c>
      <c r="C1694" s="69" t="s">
        <v>6543</v>
      </c>
      <c r="D1694" s="85">
        <v>546.999999999999</v>
      </c>
      <c r="E1694" s="69" t="s">
        <v>7112</v>
      </c>
      <c r="F1694" s="86" t="s">
        <v>7113</v>
      </c>
      <c r="G1694" s="87" t="s">
        <v>7135</v>
      </c>
      <c r="I1694" s="96" t="s">
        <v>7136</v>
      </c>
      <c r="J1694" s="97" t="s">
        <v>31</v>
      </c>
      <c r="K1694" s="69" t="s">
        <v>22</v>
      </c>
      <c r="L1694" s="98" t="s">
        <v>7137</v>
      </c>
      <c r="M1694" s="99" t="s">
        <v>24</v>
      </c>
      <c r="N1694" s="100">
        <v>4316</v>
      </c>
      <c r="O1694" s="95"/>
    </row>
    <row r="1695" s="69" customFormat="1" spans="1:15">
      <c r="A1695" s="84">
        <v>123.000000000002</v>
      </c>
      <c r="B1695" s="69" t="s">
        <v>6542</v>
      </c>
      <c r="C1695" s="69" t="s">
        <v>6543</v>
      </c>
      <c r="D1695" s="85">
        <v>547</v>
      </c>
      <c r="E1695" s="69" t="s">
        <v>7112</v>
      </c>
      <c r="F1695" s="86" t="s">
        <v>7113</v>
      </c>
      <c r="G1695" s="87" t="s">
        <v>7138</v>
      </c>
      <c r="I1695" s="96" t="s">
        <v>7139</v>
      </c>
      <c r="J1695" s="97" t="s">
        <v>2422</v>
      </c>
      <c r="K1695" s="69" t="s">
        <v>22</v>
      </c>
      <c r="L1695" s="98" t="s">
        <v>7127</v>
      </c>
      <c r="M1695" s="99" t="s">
        <v>120</v>
      </c>
      <c r="N1695" s="100"/>
      <c r="O1695" s="95"/>
    </row>
    <row r="1696" s="69" customFormat="1" spans="1:15">
      <c r="A1696" s="84">
        <v>123.000000000002</v>
      </c>
      <c r="B1696" s="69" t="s">
        <v>6542</v>
      </c>
      <c r="C1696" s="69" t="s">
        <v>6543</v>
      </c>
      <c r="D1696" s="85">
        <v>546.999999999999</v>
      </c>
      <c r="E1696" s="69" t="s">
        <v>7112</v>
      </c>
      <c r="F1696" s="86" t="s">
        <v>7113</v>
      </c>
      <c r="G1696" s="87" t="s">
        <v>7140</v>
      </c>
      <c r="I1696" s="96" t="s">
        <v>7141</v>
      </c>
      <c r="J1696" s="97" t="s">
        <v>7142</v>
      </c>
      <c r="K1696" s="69" t="s">
        <v>22</v>
      </c>
      <c r="L1696" s="98" t="s">
        <v>136</v>
      </c>
      <c r="M1696" s="99" t="s">
        <v>24</v>
      </c>
      <c r="N1696" s="100">
        <v>1665</v>
      </c>
      <c r="O1696" s="95"/>
    </row>
    <row r="1697" s="69" customFormat="1" spans="1:15">
      <c r="A1697" s="84">
        <v>123</v>
      </c>
      <c r="B1697" s="69" t="s">
        <v>6542</v>
      </c>
      <c r="C1697" s="69" t="s">
        <v>6543</v>
      </c>
      <c r="D1697" s="85">
        <v>547</v>
      </c>
      <c r="E1697" s="69" t="s">
        <v>7112</v>
      </c>
      <c r="F1697" s="86" t="s">
        <v>7113</v>
      </c>
      <c r="G1697" s="87" t="s">
        <v>7143</v>
      </c>
      <c r="I1697" s="96" t="s">
        <v>7144</v>
      </c>
      <c r="J1697" s="97" t="s">
        <v>5574</v>
      </c>
      <c r="K1697" s="69" t="s">
        <v>22</v>
      </c>
      <c r="L1697" s="98" t="s">
        <v>166</v>
      </c>
      <c r="M1697" s="99" t="s">
        <v>24</v>
      </c>
      <c r="N1697" s="100">
        <v>7954</v>
      </c>
      <c r="O1697" s="95"/>
    </row>
    <row r="1698" s="69" customFormat="1" spans="1:15">
      <c r="A1698" s="84">
        <v>123.000000000002</v>
      </c>
      <c r="B1698" s="69" t="s">
        <v>6542</v>
      </c>
      <c r="C1698" s="69" t="s">
        <v>6543</v>
      </c>
      <c r="D1698" s="85">
        <v>547</v>
      </c>
      <c r="E1698" s="69" t="s">
        <v>7112</v>
      </c>
      <c r="F1698" s="86" t="s">
        <v>7113</v>
      </c>
      <c r="G1698" s="87" t="s">
        <v>7145</v>
      </c>
      <c r="I1698" s="96" t="s">
        <v>7146</v>
      </c>
      <c r="J1698" s="97" t="s">
        <v>7147</v>
      </c>
      <c r="K1698" s="69" t="s">
        <v>22</v>
      </c>
      <c r="L1698" s="98" t="s">
        <v>157</v>
      </c>
      <c r="M1698" s="99" t="s">
        <v>843</v>
      </c>
      <c r="N1698" s="100"/>
      <c r="O1698" s="95"/>
    </row>
    <row r="1699" s="69" customFormat="1" spans="1:15">
      <c r="A1699" s="84">
        <v>123.000000000001</v>
      </c>
      <c r="B1699" s="69" t="s">
        <v>6542</v>
      </c>
      <c r="C1699" s="69" t="s">
        <v>6543</v>
      </c>
      <c r="D1699" s="85">
        <v>547</v>
      </c>
      <c r="E1699" s="69" t="s">
        <v>7112</v>
      </c>
      <c r="F1699" s="86" t="s">
        <v>7113</v>
      </c>
      <c r="G1699" s="87" t="s">
        <v>7148</v>
      </c>
      <c r="I1699" s="96" t="s">
        <v>7149</v>
      </c>
      <c r="J1699" s="97" t="s">
        <v>7150</v>
      </c>
      <c r="K1699" s="69" t="s">
        <v>22</v>
      </c>
      <c r="L1699" s="98" t="s">
        <v>7151</v>
      </c>
      <c r="M1699" s="99" t="s">
        <v>24</v>
      </c>
      <c r="N1699" s="100">
        <v>5457</v>
      </c>
      <c r="O1699" s="95"/>
    </row>
    <row r="1700" s="69" customFormat="1" spans="1:15">
      <c r="A1700" s="84">
        <v>123.000000000002</v>
      </c>
      <c r="B1700" s="69" t="s">
        <v>6542</v>
      </c>
      <c r="C1700" s="69" t="s">
        <v>6543</v>
      </c>
      <c r="D1700" s="85">
        <v>547</v>
      </c>
      <c r="E1700" s="69" t="s">
        <v>7112</v>
      </c>
      <c r="F1700" s="86" t="s">
        <v>7113</v>
      </c>
      <c r="G1700" s="87" t="s">
        <v>7152</v>
      </c>
      <c r="I1700" s="96" t="s">
        <v>7153</v>
      </c>
      <c r="J1700" s="97" t="s">
        <v>799</v>
      </c>
      <c r="K1700" s="69" t="s">
        <v>22</v>
      </c>
      <c r="L1700" s="98" t="s">
        <v>166</v>
      </c>
      <c r="M1700" s="99" t="s">
        <v>24</v>
      </c>
      <c r="N1700" s="100">
        <v>20513</v>
      </c>
      <c r="O1700" s="95"/>
    </row>
    <row r="1701" s="69" customFormat="1" spans="1:15">
      <c r="A1701" s="84">
        <v>123.000000000002</v>
      </c>
      <c r="B1701" s="69" t="s">
        <v>6542</v>
      </c>
      <c r="C1701" s="69" t="s">
        <v>6543</v>
      </c>
      <c r="D1701" s="85">
        <v>546.999999999999</v>
      </c>
      <c r="E1701" s="69" t="s">
        <v>7112</v>
      </c>
      <c r="F1701" s="86" t="s">
        <v>7113</v>
      </c>
      <c r="G1701" s="87" t="s">
        <v>7154</v>
      </c>
      <c r="I1701" s="96" t="s">
        <v>7155</v>
      </c>
      <c r="J1701" s="97" t="s">
        <v>7156</v>
      </c>
      <c r="K1701" s="69" t="s">
        <v>22</v>
      </c>
      <c r="L1701" s="98" t="s">
        <v>1090</v>
      </c>
      <c r="M1701" s="99" t="s">
        <v>843</v>
      </c>
      <c r="N1701" s="100"/>
      <c r="O1701" s="95"/>
    </row>
    <row r="1702" s="69" customFormat="1" ht="56.25" spans="1:15">
      <c r="A1702" s="84">
        <v>123</v>
      </c>
      <c r="B1702" s="69" t="s">
        <v>6542</v>
      </c>
      <c r="C1702" s="69" t="s">
        <v>6543</v>
      </c>
      <c r="D1702" s="85">
        <v>547</v>
      </c>
      <c r="E1702" s="69" t="s">
        <v>7112</v>
      </c>
      <c r="F1702" s="86" t="s">
        <v>7113</v>
      </c>
      <c r="G1702" s="87" t="s">
        <v>7157</v>
      </c>
      <c r="I1702" s="96" t="s">
        <v>7158</v>
      </c>
      <c r="J1702" s="97" t="s">
        <v>2357</v>
      </c>
      <c r="K1702" s="69" t="s">
        <v>22</v>
      </c>
      <c r="L1702" s="98" t="s">
        <v>7159</v>
      </c>
      <c r="M1702" s="99" t="s">
        <v>24</v>
      </c>
      <c r="N1702" s="100">
        <v>1748</v>
      </c>
      <c r="O1702" s="95"/>
    </row>
    <row r="1703" s="69" customFormat="1" spans="1:15">
      <c r="A1703" s="84">
        <v>123.000000000002</v>
      </c>
      <c r="B1703" s="69" t="s">
        <v>6542</v>
      </c>
      <c r="C1703" s="69" t="s">
        <v>6543</v>
      </c>
      <c r="D1703" s="85">
        <v>547</v>
      </c>
      <c r="E1703" s="69" t="s">
        <v>7112</v>
      </c>
      <c r="F1703" s="86" t="s">
        <v>7113</v>
      </c>
      <c r="G1703" s="87" t="s">
        <v>7160</v>
      </c>
      <c r="I1703" s="96" t="s">
        <v>7161</v>
      </c>
      <c r="J1703" s="97" t="s">
        <v>941</v>
      </c>
      <c r="K1703" s="69" t="s">
        <v>22</v>
      </c>
      <c r="L1703" s="98" t="s">
        <v>7162</v>
      </c>
      <c r="M1703" s="99" t="s">
        <v>24</v>
      </c>
      <c r="N1703" s="100"/>
      <c r="O1703" s="95"/>
    </row>
    <row r="1704" s="69" customFormat="1" spans="1:15">
      <c r="A1704" s="84">
        <v>123.000000000002</v>
      </c>
      <c r="B1704" s="69" t="s">
        <v>6542</v>
      </c>
      <c r="C1704" s="69" t="s">
        <v>6543</v>
      </c>
      <c r="D1704" s="85">
        <v>546.999999999999</v>
      </c>
      <c r="E1704" s="69" t="s">
        <v>7112</v>
      </c>
      <c r="F1704" s="86" t="s">
        <v>7113</v>
      </c>
      <c r="G1704" s="87" t="s">
        <v>7163</v>
      </c>
      <c r="I1704" s="96" t="s">
        <v>7164</v>
      </c>
      <c r="J1704" s="97" t="s">
        <v>7165</v>
      </c>
      <c r="K1704" s="69" t="s">
        <v>22</v>
      </c>
      <c r="L1704" s="98" t="s">
        <v>7166</v>
      </c>
      <c r="M1704" s="99" t="s">
        <v>24</v>
      </c>
      <c r="N1704" s="100">
        <v>3256</v>
      </c>
      <c r="O1704" s="95"/>
    </row>
    <row r="1705" s="69" customFormat="1" ht="37.5" spans="1:15">
      <c r="A1705" s="84">
        <v>123.000000000002</v>
      </c>
      <c r="B1705" s="69" t="s">
        <v>6542</v>
      </c>
      <c r="C1705" s="69" t="s">
        <v>6543</v>
      </c>
      <c r="D1705" s="85">
        <v>546.999999999999</v>
      </c>
      <c r="E1705" s="69" t="s">
        <v>7112</v>
      </c>
      <c r="F1705" s="86" t="s">
        <v>7113</v>
      </c>
      <c r="G1705" s="87" t="s">
        <v>7167</v>
      </c>
      <c r="I1705" s="96" t="s">
        <v>7168</v>
      </c>
      <c r="J1705" s="97" t="s">
        <v>941</v>
      </c>
      <c r="K1705" s="69" t="s">
        <v>22</v>
      </c>
      <c r="L1705" s="98" t="s">
        <v>7169</v>
      </c>
      <c r="M1705" s="99" t="s">
        <v>24</v>
      </c>
      <c r="N1705" s="100">
        <v>3565</v>
      </c>
      <c r="O1705" s="95"/>
    </row>
    <row r="1706" s="69" customFormat="1" spans="1:15">
      <c r="A1706" s="84">
        <v>123</v>
      </c>
      <c r="B1706" s="69" t="s">
        <v>6542</v>
      </c>
      <c r="C1706" s="69" t="s">
        <v>6543</v>
      </c>
      <c r="D1706" s="85">
        <v>547</v>
      </c>
      <c r="E1706" s="69" t="s">
        <v>7112</v>
      </c>
      <c r="F1706" s="86" t="s">
        <v>7113</v>
      </c>
      <c r="G1706" s="87" t="s">
        <v>7170</v>
      </c>
      <c r="I1706" s="96" t="s">
        <v>7171</v>
      </c>
      <c r="J1706" s="97" t="s">
        <v>7165</v>
      </c>
      <c r="K1706" s="69" t="s">
        <v>22</v>
      </c>
      <c r="L1706" s="98" t="s">
        <v>739</v>
      </c>
      <c r="M1706" s="99" t="s">
        <v>120</v>
      </c>
      <c r="N1706" s="100"/>
      <c r="O1706" s="95"/>
    </row>
    <row r="1707" s="69" customFormat="1" ht="23.25" customHeight="1" spans="1:15">
      <c r="A1707" s="84">
        <v>123</v>
      </c>
      <c r="B1707" s="69" t="s">
        <v>6542</v>
      </c>
      <c r="C1707" s="69" t="s">
        <v>6543</v>
      </c>
      <c r="D1707" s="85">
        <v>546.999999999999</v>
      </c>
      <c r="E1707" s="69" t="s">
        <v>7112</v>
      </c>
      <c r="F1707" s="86" t="s">
        <v>7113</v>
      </c>
      <c r="G1707" s="87" t="s">
        <v>7172</v>
      </c>
      <c r="H1707" s="69" t="s">
        <v>7173</v>
      </c>
      <c r="I1707" s="96" t="s">
        <v>7174</v>
      </c>
      <c r="J1707" s="97" t="s">
        <v>7116</v>
      </c>
      <c r="K1707" s="69" t="s">
        <v>22</v>
      </c>
      <c r="L1707" s="98" t="s">
        <v>7175</v>
      </c>
      <c r="M1707" s="99" t="s">
        <v>24</v>
      </c>
      <c r="N1707" s="100">
        <v>5603</v>
      </c>
      <c r="O1707" s="95"/>
    </row>
    <row r="1708" s="69" customFormat="1" spans="1:15">
      <c r="A1708" s="84">
        <v>123.000000000002</v>
      </c>
      <c r="B1708" s="69" t="s">
        <v>6542</v>
      </c>
      <c r="C1708" s="69" t="s">
        <v>6543</v>
      </c>
      <c r="D1708" s="85">
        <v>546.999999999999</v>
      </c>
      <c r="E1708" s="69" t="s">
        <v>7112</v>
      </c>
      <c r="F1708" s="86" t="s">
        <v>7113</v>
      </c>
      <c r="G1708" s="87" t="s">
        <v>7176</v>
      </c>
      <c r="I1708" s="96" t="s">
        <v>7177</v>
      </c>
      <c r="J1708" s="97" t="s">
        <v>7178</v>
      </c>
      <c r="K1708" s="69" t="s">
        <v>22</v>
      </c>
      <c r="L1708" s="98" t="s">
        <v>3997</v>
      </c>
      <c r="M1708" s="99" t="s">
        <v>24</v>
      </c>
      <c r="N1708" s="100"/>
      <c r="O1708" s="95"/>
    </row>
    <row r="1709" s="69" customFormat="1" spans="1:15">
      <c r="A1709" s="84">
        <v>123.000000000002</v>
      </c>
      <c r="B1709" s="69" t="s">
        <v>6542</v>
      </c>
      <c r="C1709" s="69" t="s">
        <v>6543</v>
      </c>
      <c r="D1709" s="85">
        <v>546.999999999999</v>
      </c>
      <c r="E1709" s="69" t="s">
        <v>7112</v>
      </c>
      <c r="F1709" s="86" t="s">
        <v>7113</v>
      </c>
      <c r="G1709" s="87" t="s">
        <v>7179</v>
      </c>
      <c r="I1709" s="96" t="s">
        <v>7180</v>
      </c>
      <c r="J1709" s="97" t="s">
        <v>7181</v>
      </c>
      <c r="K1709" s="69" t="s">
        <v>22</v>
      </c>
      <c r="L1709" s="98" t="s">
        <v>7182</v>
      </c>
      <c r="M1709" s="99" t="s">
        <v>24</v>
      </c>
      <c r="N1709" s="130" t="s">
        <v>7183</v>
      </c>
      <c r="O1709" s="95"/>
    </row>
    <row r="1710" s="69" customFormat="1" spans="1:15">
      <c r="A1710" s="84">
        <v>123.000000000001</v>
      </c>
      <c r="B1710" s="69" t="s">
        <v>6542</v>
      </c>
      <c r="C1710" s="69" t="s">
        <v>6543</v>
      </c>
      <c r="D1710" s="85">
        <v>547.000000000001</v>
      </c>
      <c r="E1710" s="69" t="s">
        <v>7112</v>
      </c>
      <c r="F1710" s="86" t="s">
        <v>7113</v>
      </c>
      <c r="G1710" s="87" t="s">
        <v>7184</v>
      </c>
      <c r="I1710" s="96" t="s">
        <v>7185</v>
      </c>
      <c r="J1710" s="97" t="s">
        <v>865</v>
      </c>
      <c r="K1710" s="69" t="s">
        <v>22</v>
      </c>
      <c r="L1710" s="98" t="s">
        <v>7186</v>
      </c>
      <c r="M1710" s="99" t="s">
        <v>24</v>
      </c>
      <c r="N1710" s="100">
        <v>3135</v>
      </c>
      <c r="O1710" s="95"/>
    </row>
    <row r="1711" s="69" customFormat="1" spans="1:15">
      <c r="A1711" s="84">
        <v>123.000000000001</v>
      </c>
      <c r="B1711" s="69" t="s">
        <v>6542</v>
      </c>
      <c r="C1711" s="69" t="s">
        <v>6543</v>
      </c>
      <c r="D1711" s="85">
        <v>546.999999999999</v>
      </c>
      <c r="E1711" s="69" t="s">
        <v>7112</v>
      </c>
      <c r="F1711" s="86" t="s">
        <v>7113</v>
      </c>
      <c r="G1711" s="87" t="s">
        <v>7187</v>
      </c>
      <c r="I1711" s="96" t="s">
        <v>7188</v>
      </c>
      <c r="J1711" s="97" t="s">
        <v>7189</v>
      </c>
      <c r="K1711" s="69" t="s">
        <v>22</v>
      </c>
      <c r="L1711" s="98" t="s">
        <v>157</v>
      </c>
      <c r="M1711" s="99" t="s">
        <v>24</v>
      </c>
      <c r="N1711" s="100"/>
      <c r="O1711" s="95"/>
    </row>
    <row r="1712" s="69" customFormat="1" spans="1:15">
      <c r="A1712" s="84">
        <v>123</v>
      </c>
      <c r="B1712" s="69" t="s">
        <v>6542</v>
      </c>
      <c r="C1712" s="69" t="s">
        <v>6543</v>
      </c>
      <c r="D1712" s="85">
        <v>546.999999999999</v>
      </c>
      <c r="E1712" s="69" t="s">
        <v>7112</v>
      </c>
      <c r="F1712" s="86" t="s">
        <v>7113</v>
      </c>
      <c r="G1712" s="87" t="s">
        <v>7190</v>
      </c>
      <c r="I1712" s="96" t="s">
        <v>7191</v>
      </c>
      <c r="J1712" s="97" t="s">
        <v>548</v>
      </c>
      <c r="K1712" s="69" t="s">
        <v>22</v>
      </c>
      <c r="L1712" s="97" t="s">
        <v>1126</v>
      </c>
      <c r="M1712" s="99" t="s">
        <v>120</v>
      </c>
      <c r="N1712" s="100">
        <v>13399</v>
      </c>
      <c r="O1712" s="95"/>
    </row>
    <row r="1713" s="69" customFormat="1" spans="1:15">
      <c r="A1713" s="84">
        <v>123.000000000001</v>
      </c>
      <c r="B1713" s="69" t="s">
        <v>6542</v>
      </c>
      <c r="C1713" s="69" t="s">
        <v>6543</v>
      </c>
      <c r="D1713" s="85">
        <v>547</v>
      </c>
      <c r="E1713" s="69" t="s">
        <v>7112</v>
      </c>
      <c r="F1713" s="86" t="s">
        <v>7113</v>
      </c>
      <c r="G1713" s="89" t="s">
        <v>7192</v>
      </c>
      <c r="I1713" s="96" t="s">
        <v>7193</v>
      </c>
      <c r="J1713" s="97" t="s">
        <v>2422</v>
      </c>
      <c r="K1713" s="69" t="s">
        <v>22</v>
      </c>
      <c r="L1713" s="98" t="s">
        <v>1054</v>
      </c>
      <c r="M1713" s="99" t="s">
        <v>7194</v>
      </c>
      <c r="N1713" s="100"/>
      <c r="O1713" s="95"/>
    </row>
    <row r="1714" s="69" customFormat="1" spans="1:15">
      <c r="A1714" s="84">
        <v>123.000000000001</v>
      </c>
      <c r="B1714" s="69" t="s">
        <v>6542</v>
      </c>
      <c r="C1714" s="69" t="s">
        <v>6543</v>
      </c>
      <c r="D1714" s="85">
        <v>547</v>
      </c>
      <c r="E1714" s="69" t="s">
        <v>7112</v>
      </c>
      <c r="F1714" s="86" t="s">
        <v>7113</v>
      </c>
      <c r="G1714" s="87" t="s">
        <v>7195</v>
      </c>
      <c r="I1714" s="96" t="s">
        <v>7196</v>
      </c>
      <c r="J1714" s="97" t="s">
        <v>6949</v>
      </c>
      <c r="K1714" s="69" t="s">
        <v>22</v>
      </c>
      <c r="L1714" s="97" t="s">
        <v>7197</v>
      </c>
      <c r="M1714" s="99" t="s">
        <v>24</v>
      </c>
      <c r="N1714" s="100">
        <v>3265</v>
      </c>
      <c r="O1714" s="95"/>
    </row>
    <row r="1715" s="69" customFormat="1" spans="1:15">
      <c r="A1715" s="84">
        <v>123.000000000002</v>
      </c>
      <c r="B1715" s="69" t="s">
        <v>6542</v>
      </c>
      <c r="C1715" s="69" t="s">
        <v>6543</v>
      </c>
      <c r="D1715" s="85">
        <v>547.000000000001</v>
      </c>
      <c r="E1715" s="69" t="s">
        <v>7112</v>
      </c>
      <c r="F1715" s="86" t="s">
        <v>7113</v>
      </c>
      <c r="G1715" s="87" t="s">
        <v>7198</v>
      </c>
      <c r="I1715" s="96" t="s">
        <v>7199</v>
      </c>
      <c r="J1715" s="97" t="s">
        <v>548</v>
      </c>
      <c r="K1715" s="69" t="s">
        <v>22</v>
      </c>
      <c r="L1715" s="97" t="s">
        <v>1031</v>
      </c>
      <c r="M1715" s="99" t="s">
        <v>24</v>
      </c>
      <c r="N1715" s="100">
        <v>5475</v>
      </c>
      <c r="O1715" s="95"/>
    </row>
    <row r="1716" s="69" customFormat="1" ht="37.5" spans="1:15">
      <c r="A1716" s="84">
        <v>123.000000000002</v>
      </c>
      <c r="B1716" s="69" t="s">
        <v>6542</v>
      </c>
      <c r="C1716" s="69" t="s">
        <v>6543</v>
      </c>
      <c r="D1716" s="85">
        <v>547</v>
      </c>
      <c r="E1716" s="69" t="s">
        <v>7112</v>
      </c>
      <c r="F1716" s="86" t="s">
        <v>7113</v>
      </c>
      <c r="G1716" s="87" t="s">
        <v>7200</v>
      </c>
      <c r="I1716" s="96" t="s">
        <v>7201</v>
      </c>
      <c r="J1716" s="97" t="s">
        <v>2044</v>
      </c>
      <c r="K1716" s="69" t="s">
        <v>22</v>
      </c>
      <c r="L1716" s="98" t="s">
        <v>7202</v>
      </c>
      <c r="M1716" s="99" t="s">
        <v>24</v>
      </c>
      <c r="N1716" s="100">
        <v>4545</v>
      </c>
      <c r="O1716" s="95"/>
    </row>
    <row r="1717" s="69" customFormat="1" ht="37.5" spans="1:15">
      <c r="A1717" s="84">
        <v>123.000000000002</v>
      </c>
      <c r="B1717" s="69" t="s">
        <v>6542</v>
      </c>
      <c r="C1717" s="69" t="s">
        <v>6543</v>
      </c>
      <c r="D1717" s="85">
        <v>546.999999999999</v>
      </c>
      <c r="E1717" s="69" t="s">
        <v>7112</v>
      </c>
      <c r="F1717" s="86" t="s">
        <v>7113</v>
      </c>
      <c r="G1717" s="87" t="s">
        <v>7203</v>
      </c>
      <c r="I1717" s="96" t="s">
        <v>7204</v>
      </c>
      <c r="J1717" s="97" t="s">
        <v>1036</v>
      </c>
      <c r="K1717" s="69" t="s">
        <v>22</v>
      </c>
      <c r="L1717" s="98" t="s">
        <v>7205</v>
      </c>
      <c r="M1717" s="99" t="s">
        <v>24</v>
      </c>
      <c r="N1717" s="100">
        <v>6467</v>
      </c>
      <c r="O1717" s="95"/>
    </row>
    <row r="1718" s="69" customFormat="1" spans="1:15">
      <c r="A1718" s="84">
        <v>123</v>
      </c>
      <c r="B1718" s="69" t="s">
        <v>6542</v>
      </c>
      <c r="C1718" s="69" t="s">
        <v>6543</v>
      </c>
      <c r="D1718" s="85">
        <v>546.999999999999</v>
      </c>
      <c r="E1718" s="69" t="s">
        <v>7112</v>
      </c>
      <c r="F1718" s="86" t="s">
        <v>7113</v>
      </c>
      <c r="G1718" s="87" t="s">
        <v>7206</v>
      </c>
      <c r="I1718" s="96" t="s">
        <v>7207</v>
      </c>
      <c r="J1718" s="97" t="s">
        <v>7208</v>
      </c>
      <c r="K1718" s="69" t="s">
        <v>22</v>
      </c>
      <c r="L1718" s="97" t="s">
        <v>3084</v>
      </c>
      <c r="M1718" s="99" t="s">
        <v>24</v>
      </c>
      <c r="N1718" s="100"/>
      <c r="O1718" s="95"/>
    </row>
    <row r="1719" s="69" customFormat="1" spans="1:15">
      <c r="A1719" s="84">
        <v>123</v>
      </c>
      <c r="B1719" s="69" t="s">
        <v>6542</v>
      </c>
      <c r="C1719" s="69" t="s">
        <v>6543</v>
      </c>
      <c r="D1719" s="85">
        <v>547</v>
      </c>
      <c r="E1719" s="69" t="s">
        <v>7112</v>
      </c>
      <c r="F1719" s="86" t="s">
        <v>7113</v>
      </c>
      <c r="G1719" s="87" t="s">
        <v>7209</v>
      </c>
      <c r="I1719" s="96" t="s">
        <v>7210</v>
      </c>
      <c r="J1719" s="97" t="s">
        <v>2217</v>
      </c>
      <c r="K1719" s="69" t="s">
        <v>22</v>
      </c>
      <c r="L1719" s="97" t="s">
        <v>727</v>
      </c>
      <c r="M1719" s="99" t="s">
        <v>120</v>
      </c>
      <c r="N1719" s="100"/>
      <c r="O1719" s="95"/>
    </row>
    <row r="1720" s="69" customFormat="1" ht="56.25" spans="1:15">
      <c r="A1720" s="84">
        <v>123.000000000001</v>
      </c>
      <c r="B1720" s="69" t="s">
        <v>6542</v>
      </c>
      <c r="C1720" s="69" t="s">
        <v>6543</v>
      </c>
      <c r="D1720" s="85">
        <v>546.999999999999</v>
      </c>
      <c r="E1720" s="69" t="s">
        <v>7112</v>
      </c>
      <c r="F1720" s="86" t="s">
        <v>7113</v>
      </c>
      <c r="G1720" s="87" t="s">
        <v>7211</v>
      </c>
      <c r="I1720" s="96" t="s">
        <v>7212</v>
      </c>
      <c r="J1720" s="97" t="s">
        <v>7213</v>
      </c>
      <c r="K1720" s="69" t="s">
        <v>22</v>
      </c>
      <c r="L1720" s="98" t="s">
        <v>7214</v>
      </c>
      <c r="M1720" s="99" t="s">
        <v>24</v>
      </c>
      <c r="N1720" s="100">
        <v>2071</v>
      </c>
      <c r="O1720" s="95"/>
    </row>
    <row r="1721" s="69" customFormat="1" spans="1:15">
      <c r="A1721" s="84">
        <v>123.000000000002</v>
      </c>
      <c r="B1721" s="69" t="s">
        <v>6542</v>
      </c>
      <c r="C1721" s="69" t="s">
        <v>6543</v>
      </c>
      <c r="D1721" s="85">
        <v>546.999999999999</v>
      </c>
      <c r="E1721" s="69" t="s">
        <v>7112</v>
      </c>
      <c r="F1721" s="86" t="s">
        <v>7113</v>
      </c>
      <c r="G1721" s="87" t="s">
        <v>7215</v>
      </c>
      <c r="I1721" s="96" t="s">
        <v>7216</v>
      </c>
      <c r="J1721" s="97" t="s">
        <v>941</v>
      </c>
      <c r="K1721" s="69" t="s">
        <v>22</v>
      </c>
      <c r="L1721" s="97" t="s">
        <v>727</v>
      </c>
      <c r="M1721" s="99" t="s">
        <v>120</v>
      </c>
      <c r="N1721" s="100" t="s">
        <v>7217</v>
      </c>
      <c r="O1721" s="95"/>
    </row>
    <row r="1722" s="69" customFormat="1" ht="37.5" spans="1:15">
      <c r="A1722" s="84">
        <v>123.000000000002</v>
      </c>
      <c r="B1722" s="69" t="s">
        <v>6542</v>
      </c>
      <c r="C1722" s="69" t="s">
        <v>6543</v>
      </c>
      <c r="D1722" s="85">
        <v>547.000000000001</v>
      </c>
      <c r="E1722" s="69" t="s">
        <v>7112</v>
      </c>
      <c r="F1722" s="86" t="s">
        <v>7113</v>
      </c>
      <c r="G1722" s="87" t="s">
        <v>7218</v>
      </c>
      <c r="I1722" s="96" t="s">
        <v>7219</v>
      </c>
      <c r="J1722" s="97" t="s">
        <v>7220</v>
      </c>
      <c r="K1722" s="69" t="s">
        <v>22</v>
      </c>
      <c r="L1722" s="97" t="s">
        <v>7221</v>
      </c>
      <c r="M1722" s="99" t="s">
        <v>24</v>
      </c>
      <c r="N1722" s="100">
        <v>1872</v>
      </c>
      <c r="O1722" s="95"/>
    </row>
    <row r="1723" s="69" customFormat="1" spans="1:15">
      <c r="A1723" s="84">
        <v>123.000000000002</v>
      </c>
      <c r="B1723" s="69" t="s">
        <v>6542</v>
      </c>
      <c r="C1723" s="69" t="s">
        <v>6543</v>
      </c>
      <c r="D1723" s="85">
        <v>547.000000000001</v>
      </c>
      <c r="E1723" s="69" t="s">
        <v>7112</v>
      </c>
      <c r="F1723" s="86" t="s">
        <v>7113</v>
      </c>
      <c r="G1723" s="87" t="s">
        <v>7222</v>
      </c>
      <c r="I1723" s="96" t="s">
        <v>7223</v>
      </c>
      <c r="J1723" s="97" t="s">
        <v>7220</v>
      </c>
      <c r="K1723" s="69" t="s">
        <v>22</v>
      </c>
      <c r="L1723" s="97" t="s">
        <v>7224</v>
      </c>
      <c r="M1723" s="99" t="s">
        <v>24</v>
      </c>
      <c r="N1723" s="100"/>
      <c r="O1723" s="95"/>
    </row>
    <row r="1724" s="69" customFormat="1" spans="1:15">
      <c r="A1724" s="84">
        <v>123.000000000002</v>
      </c>
      <c r="B1724" s="69" t="s">
        <v>6542</v>
      </c>
      <c r="C1724" s="69" t="s">
        <v>6543</v>
      </c>
      <c r="D1724" s="85">
        <v>546.999999999998</v>
      </c>
      <c r="E1724" s="69" t="s">
        <v>7112</v>
      </c>
      <c r="F1724" s="86" t="s">
        <v>7113</v>
      </c>
      <c r="G1724" s="87" t="s">
        <v>7225</v>
      </c>
      <c r="I1724" s="96" t="s">
        <v>7226</v>
      </c>
      <c r="J1724" s="97" t="s">
        <v>21</v>
      </c>
      <c r="K1724" s="69" t="s">
        <v>22</v>
      </c>
      <c r="L1724" s="98" t="s">
        <v>7227</v>
      </c>
      <c r="M1724" s="99" t="s">
        <v>24</v>
      </c>
      <c r="N1724" s="100"/>
      <c r="O1724" s="95"/>
    </row>
    <row r="1725" s="69" customFormat="1" spans="1:15">
      <c r="A1725" s="84">
        <v>123.000000000002</v>
      </c>
      <c r="B1725" s="69" t="s">
        <v>6542</v>
      </c>
      <c r="C1725" s="69" t="s">
        <v>6543</v>
      </c>
      <c r="D1725" s="85">
        <v>546.999999999998</v>
      </c>
      <c r="E1725" s="69" t="s">
        <v>7112</v>
      </c>
      <c r="F1725" s="86" t="s">
        <v>7113</v>
      </c>
      <c r="G1725" s="87" t="s">
        <v>7228</v>
      </c>
      <c r="I1725" s="96" t="s">
        <v>7229</v>
      </c>
      <c r="J1725" s="97" t="s">
        <v>1881</v>
      </c>
      <c r="K1725" s="69" t="s">
        <v>22</v>
      </c>
      <c r="L1725" s="98" t="s">
        <v>7230</v>
      </c>
      <c r="M1725" s="99" t="s">
        <v>24</v>
      </c>
      <c r="N1725" s="100">
        <v>1545</v>
      </c>
      <c r="O1725" s="95"/>
    </row>
    <row r="1726" s="69" customFormat="1" spans="1:15">
      <c r="A1726" s="84">
        <v>123.000000000003</v>
      </c>
      <c r="B1726" s="69" t="s">
        <v>6542</v>
      </c>
      <c r="C1726" s="69" t="s">
        <v>6543</v>
      </c>
      <c r="D1726" s="85">
        <v>546.999999999998</v>
      </c>
      <c r="E1726" s="69" t="s">
        <v>7112</v>
      </c>
      <c r="F1726" s="86" t="s">
        <v>7113</v>
      </c>
      <c r="G1726" s="87" t="s">
        <v>7231</v>
      </c>
      <c r="I1726" s="96" t="s">
        <v>7232</v>
      </c>
      <c r="J1726" s="97" t="s">
        <v>2493</v>
      </c>
      <c r="K1726" s="69" t="s">
        <v>22</v>
      </c>
      <c r="L1726" s="97" t="s">
        <v>4197</v>
      </c>
      <c r="M1726" s="99" t="s">
        <v>24</v>
      </c>
      <c r="N1726" s="100"/>
      <c r="O1726" s="95"/>
    </row>
    <row r="1727" s="69" customFormat="1" spans="1:15">
      <c r="A1727" s="84">
        <v>123.000000000003</v>
      </c>
      <c r="B1727" s="69" t="s">
        <v>6542</v>
      </c>
      <c r="C1727" s="69" t="s">
        <v>6543</v>
      </c>
      <c r="D1727" s="85">
        <v>546.999999999999</v>
      </c>
      <c r="E1727" s="69" t="s">
        <v>7112</v>
      </c>
      <c r="F1727" s="86" t="s">
        <v>7113</v>
      </c>
      <c r="G1727" s="87" t="s">
        <v>7233</v>
      </c>
      <c r="I1727" s="96" t="s">
        <v>7234</v>
      </c>
      <c r="J1727" s="97" t="s">
        <v>229</v>
      </c>
      <c r="K1727" s="69" t="s">
        <v>22</v>
      </c>
      <c r="L1727" s="98" t="s">
        <v>656</v>
      </c>
      <c r="M1727" s="99" t="s">
        <v>120</v>
      </c>
      <c r="N1727" s="100">
        <v>1639</v>
      </c>
      <c r="O1727" s="95"/>
    </row>
    <row r="1728" s="69" customFormat="1" ht="75" spans="1:15">
      <c r="A1728" s="84">
        <v>123</v>
      </c>
      <c r="B1728" s="69" t="s">
        <v>6542</v>
      </c>
      <c r="C1728" s="69" t="s">
        <v>6543</v>
      </c>
      <c r="D1728" s="85">
        <v>546.999999999999</v>
      </c>
      <c r="E1728" s="69" t="s">
        <v>7112</v>
      </c>
      <c r="F1728" s="86" t="s">
        <v>7113</v>
      </c>
      <c r="G1728" s="87" t="s">
        <v>7235</v>
      </c>
      <c r="I1728" s="96" t="s">
        <v>7236</v>
      </c>
      <c r="J1728" s="97" t="s">
        <v>7237</v>
      </c>
      <c r="K1728" s="69" t="s">
        <v>22</v>
      </c>
      <c r="L1728" s="97" t="s">
        <v>4913</v>
      </c>
      <c r="M1728" s="99" t="s">
        <v>24</v>
      </c>
      <c r="N1728" s="100">
        <v>6652</v>
      </c>
      <c r="O1728" s="95"/>
    </row>
    <row r="1729" s="69" customFormat="1" spans="1:15">
      <c r="A1729" s="84">
        <v>123</v>
      </c>
      <c r="B1729" s="69" t="s">
        <v>6542</v>
      </c>
      <c r="C1729" s="69" t="s">
        <v>6543</v>
      </c>
      <c r="D1729" s="85">
        <v>546.999999999999</v>
      </c>
      <c r="E1729" s="69" t="s">
        <v>7112</v>
      </c>
      <c r="F1729" s="86" t="s">
        <v>7113</v>
      </c>
      <c r="G1729" s="87" t="s">
        <v>7238</v>
      </c>
      <c r="I1729" s="96" t="s">
        <v>7239</v>
      </c>
      <c r="J1729" s="97" t="s">
        <v>7116</v>
      </c>
      <c r="K1729" s="69" t="s">
        <v>22</v>
      </c>
      <c r="L1729" s="97" t="s">
        <v>7240</v>
      </c>
      <c r="M1729" s="99" t="s">
        <v>24</v>
      </c>
      <c r="N1729" s="100"/>
      <c r="O1729" s="95"/>
    </row>
    <row r="1730" s="69" customFormat="1" ht="37.5" spans="1:15">
      <c r="A1730" s="84">
        <v>123.000000000001</v>
      </c>
      <c r="B1730" s="69" t="s">
        <v>6542</v>
      </c>
      <c r="C1730" s="69" t="s">
        <v>6543</v>
      </c>
      <c r="D1730" s="85">
        <v>546.999999999999</v>
      </c>
      <c r="E1730" s="69" t="s">
        <v>7112</v>
      </c>
      <c r="F1730" s="86" t="s">
        <v>7113</v>
      </c>
      <c r="G1730" s="87" t="s">
        <v>7241</v>
      </c>
      <c r="I1730" s="96" t="s">
        <v>7242</v>
      </c>
      <c r="J1730" s="97" t="s">
        <v>7243</v>
      </c>
      <c r="K1730" s="69" t="s">
        <v>22</v>
      </c>
      <c r="L1730" s="98" t="s">
        <v>7244</v>
      </c>
      <c r="M1730" s="99" t="s">
        <v>24</v>
      </c>
      <c r="N1730" s="100">
        <v>7228</v>
      </c>
      <c r="O1730" s="95"/>
    </row>
    <row r="1731" s="69" customFormat="1" spans="1:15">
      <c r="A1731" s="84">
        <v>123</v>
      </c>
      <c r="B1731" s="69" t="s">
        <v>6542</v>
      </c>
      <c r="C1731" s="69" t="s">
        <v>6543</v>
      </c>
      <c r="D1731" s="85">
        <v>546.999999999999</v>
      </c>
      <c r="E1731" s="69" t="s">
        <v>7112</v>
      </c>
      <c r="F1731" s="86" t="s">
        <v>7113</v>
      </c>
      <c r="G1731" s="87" t="s">
        <v>7245</v>
      </c>
      <c r="I1731" s="96" t="s">
        <v>7246</v>
      </c>
      <c r="J1731" s="97" t="s">
        <v>7220</v>
      </c>
      <c r="K1731" s="69" t="s">
        <v>22</v>
      </c>
      <c r="L1731" s="98" t="s">
        <v>7247</v>
      </c>
      <c r="M1731" s="99" t="s">
        <v>24</v>
      </c>
      <c r="N1731" s="100">
        <v>3706</v>
      </c>
      <c r="O1731" s="95"/>
    </row>
    <row r="1732" s="69" customFormat="1" spans="1:15">
      <c r="A1732" s="84">
        <v>123</v>
      </c>
      <c r="B1732" s="69" t="s">
        <v>6542</v>
      </c>
      <c r="C1732" s="69" t="s">
        <v>6543</v>
      </c>
      <c r="D1732" s="85">
        <v>547</v>
      </c>
      <c r="E1732" s="69" t="s">
        <v>7112</v>
      </c>
      <c r="F1732" s="86" t="s">
        <v>7113</v>
      </c>
      <c r="G1732" s="87" t="s">
        <v>7248</v>
      </c>
      <c r="I1732" s="96" t="s">
        <v>7249</v>
      </c>
      <c r="J1732" s="97" t="s">
        <v>3677</v>
      </c>
      <c r="K1732" s="69" t="s">
        <v>22</v>
      </c>
      <c r="L1732" s="98" t="s">
        <v>6746</v>
      </c>
      <c r="M1732" s="99" t="s">
        <v>24</v>
      </c>
      <c r="N1732" s="100">
        <v>5561</v>
      </c>
      <c r="O1732" s="95"/>
    </row>
    <row r="1733" s="69" customFormat="1" spans="1:15">
      <c r="A1733" s="84">
        <v>123.000000000002</v>
      </c>
      <c r="B1733" s="69" t="s">
        <v>6542</v>
      </c>
      <c r="C1733" s="69" t="s">
        <v>6543</v>
      </c>
      <c r="D1733" s="85">
        <v>546.999999999998</v>
      </c>
      <c r="E1733" s="69" t="s">
        <v>7112</v>
      </c>
      <c r="F1733" s="86" t="s">
        <v>7113</v>
      </c>
      <c r="G1733" s="87" t="s">
        <v>7250</v>
      </c>
      <c r="I1733" s="96" t="s">
        <v>7251</v>
      </c>
      <c r="J1733" s="97" t="s">
        <v>941</v>
      </c>
      <c r="K1733" s="69" t="s">
        <v>22</v>
      </c>
      <c r="L1733" s="98" t="s">
        <v>1090</v>
      </c>
      <c r="M1733" s="99" t="s">
        <v>202</v>
      </c>
      <c r="N1733" s="100"/>
      <c r="O1733" s="95"/>
    </row>
    <row r="1734" s="69" customFormat="1" ht="37.5" spans="1:15">
      <c r="A1734" s="84">
        <v>123</v>
      </c>
      <c r="B1734" s="69" t="s">
        <v>6542</v>
      </c>
      <c r="C1734" s="69" t="s">
        <v>6543</v>
      </c>
      <c r="D1734" s="85">
        <v>546.999999999999</v>
      </c>
      <c r="E1734" s="69" t="s">
        <v>7112</v>
      </c>
      <c r="F1734" s="86" t="s">
        <v>7113</v>
      </c>
      <c r="G1734" s="87" t="s">
        <v>7252</v>
      </c>
      <c r="I1734" s="96" t="s">
        <v>7253</v>
      </c>
      <c r="J1734" s="97" t="s">
        <v>7254</v>
      </c>
      <c r="K1734" s="69" t="s">
        <v>22</v>
      </c>
      <c r="L1734" s="98" t="s">
        <v>7255</v>
      </c>
      <c r="M1734" s="99" t="s">
        <v>24</v>
      </c>
      <c r="N1734" s="100" t="s">
        <v>7256</v>
      </c>
      <c r="O1734" s="95"/>
    </row>
    <row r="1735" s="69" customFormat="1" spans="1:15">
      <c r="A1735" s="84">
        <v>123.000000000001</v>
      </c>
      <c r="B1735" s="69" t="s">
        <v>6542</v>
      </c>
      <c r="C1735" s="69" t="s">
        <v>6543</v>
      </c>
      <c r="D1735" s="85">
        <v>547.000000000001</v>
      </c>
      <c r="E1735" s="69" t="s">
        <v>7112</v>
      </c>
      <c r="F1735" s="86" t="s">
        <v>7113</v>
      </c>
      <c r="G1735" s="87" t="s">
        <v>7257</v>
      </c>
      <c r="I1735" s="96" t="s">
        <v>7258</v>
      </c>
      <c r="J1735" s="97" t="s">
        <v>1881</v>
      </c>
      <c r="K1735" s="69" t="s">
        <v>22</v>
      </c>
      <c r="L1735" s="97" t="s">
        <v>7259</v>
      </c>
      <c r="M1735" s="99" t="s">
        <v>24</v>
      </c>
      <c r="N1735" s="100">
        <v>3210</v>
      </c>
      <c r="O1735" s="95"/>
    </row>
    <row r="1736" s="69" customFormat="1" spans="1:15">
      <c r="A1736" s="84">
        <v>123.000000000002</v>
      </c>
      <c r="B1736" s="69" t="s">
        <v>6542</v>
      </c>
      <c r="C1736" s="69" t="s">
        <v>6543</v>
      </c>
      <c r="D1736" s="85">
        <v>546.999999999999</v>
      </c>
      <c r="E1736" s="69" t="s">
        <v>7112</v>
      </c>
      <c r="F1736" s="86" t="s">
        <v>7113</v>
      </c>
      <c r="G1736" s="87" t="s">
        <v>7260</v>
      </c>
      <c r="I1736" s="96" t="s">
        <v>7261</v>
      </c>
      <c r="J1736" s="97" t="s">
        <v>7220</v>
      </c>
      <c r="K1736" s="69" t="s">
        <v>22</v>
      </c>
      <c r="L1736" s="98" t="s">
        <v>893</v>
      </c>
      <c r="M1736" s="99" t="s">
        <v>24</v>
      </c>
      <c r="N1736" s="100"/>
      <c r="O1736" s="95"/>
    </row>
    <row r="1737" s="69" customFormat="1" spans="1:15">
      <c r="A1737" s="84">
        <v>123.000000000001</v>
      </c>
      <c r="B1737" s="69" t="s">
        <v>6542</v>
      </c>
      <c r="C1737" s="69" t="s">
        <v>6543</v>
      </c>
      <c r="D1737" s="85">
        <v>547.999999999999</v>
      </c>
      <c r="E1737" s="69" t="s">
        <v>7262</v>
      </c>
      <c r="F1737" s="86" t="s">
        <v>7263</v>
      </c>
      <c r="G1737" s="87" t="s">
        <v>7264</v>
      </c>
      <c r="I1737" s="96" t="s">
        <v>7265</v>
      </c>
      <c r="J1737" s="97" t="s">
        <v>21</v>
      </c>
      <c r="K1737" s="69" t="s">
        <v>22</v>
      </c>
      <c r="L1737" s="98" t="s">
        <v>32</v>
      </c>
      <c r="M1737" s="99" t="s">
        <v>24</v>
      </c>
      <c r="N1737" s="100">
        <v>17167</v>
      </c>
      <c r="O1737" s="95"/>
    </row>
    <row r="1738" s="69" customFormat="1" spans="1:15">
      <c r="A1738" s="84">
        <v>123.000000000001</v>
      </c>
      <c r="B1738" s="69" t="s">
        <v>6542</v>
      </c>
      <c r="C1738" s="69" t="s">
        <v>6543</v>
      </c>
      <c r="D1738" s="85">
        <v>548.999999999999</v>
      </c>
      <c r="E1738" s="69" t="s">
        <v>7266</v>
      </c>
      <c r="F1738" s="86" t="s">
        <v>7267</v>
      </c>
      <c r="G1738" s="87" t="s">
        <v>7268</v>
      </c>
      <c r="I1738" s="96" t="s">
        <v>7269</v>
      </c>
      <c r="J1738" s="97" t="s">
        <v>7270</v>
      </c>
      <c r="K1738" s="69" t="s">
        <v>22</v>
      </c>
      <c r="L1738" s="98" t="s">
        <v>32</v>
      </c>
      <c r="M1738" s="99" t="s">
        <v>24</v>
      </c>
      <c r="N1738" s="100"/>
      <c r="O1738" s="95"/>
    </row>
    <row r="1739" s="69" customFormat="1" spans="1:15">
      <c r="A1739" s="84">
        <v>123.000000000002</v>
      </c>
      <c r="B1739" s="69" t="s">
        <v>6542</v>
      </c>
      <c r="C1739" s="69" t="s">
        <v>6543</v>
      </c>
      <c r="D1739" s="85">
        <v>548.999999999999</v>
      </c>
      <c r="E1739" s="69" t="s">
        <v>7266</v>
      </c>
      <c r="F1739" s="86" t="s">
        <v>7267</v>
      </c>
      <c r="G1739" s="89" t="s">
        <v>7271</v>
      </c>
      <c r="I1739" s="96" t="s">
        <v>7272</v>
      </c>
      <c r="J1739" s="97" t="s">
        <v>21</v>
      </c>
      <c r="K1739" s="69" t="s">
        <v>22</v>
      </c>
      <c r="L1739" s="98" t="s">
        <v>32</v>
      </c>
      <c r="M1739" s="99" t="s">
        <v>24</v>
      </c>
      <c r="N1739" s="100" t="s">
        <v>7273</v>
      </c>
      <c r="O1739" s="95"/>
    </row>
    <row r="1740" s="69" customFormat="1" spans="1:15">
      <c r="A1740" s="84">
        <v>123.000000000001</v>
      </c>
      <c r="B1740" s="69" t="s">
        <v>6542</v>
      </c>
      <c r="C1740" s="69" t="s">
        <v>6543</v>
      </c>
      <c r="D1740" s="85">
        <v>548.999999999999</v>
      </c>
      <c r="E1740" s="69" t="s">
        <v>7266</v>
      </c>
      <c r="F1740" s="86" t="s">
        <v>7267</v>
      </c>
      <c r="G1740" s="87" t="s">
        <v>7274</v>
      </c>
      <c r="I1740" s="96" t="s">
        <v>7275</v>
      </c>
      <c r="J1740" s="97" t="s">
        <v>21</v>
      </c>
      <c r="K1740" s="69" t="s">
        <v>22</v>
      </c>
      <c r="L1740" s="98" t="s">
        <v>32</v>
      </c>
      <c r="M1740" s="99" t="s">
        <v>69</v>
      </c>
      <c r="N1740" s="100"/>
      <c r="O1740" s="95"/>
    </row>
    <row r="1741" s="69" customFormat="1" spans="1:15">
      <c r="A1741" s="84">
        <v>123.000000000001</v>
      </c>
      <c r="B1741" s="69" t="s">
        <v>6542</v>
      </c>
      <c r="C1741" s="69" t="s">
        <v>6543</v>
      </c>
      <c r="D1741" s="85">
        <v>549.999999999999</v>
      </c>
      <c r="E1741" s="69" t="s">
        <v>7276</v>
      </c>
      <c r="F1741" s="86" t="s">
        <v>7277</v>
      </c>
      <c r="G1741" s="87" t="s">
        <v>7278</v>
      </c>
      <c r="I1741" s="96" t="s">
        <v>7279</v>
      </c>
      <c r="J1741" s="97" t="s">
        <v>2422</v>
      </c>
      <c r="K1741" s="69" t="s">
        <v>22</v>
      </c>
      <c r="L1741" s="98" t="s">
        <v>2225</v>
      </c>
      <c r="M1741" s="99" t="s">
        <v>24</v>
      </c>
      <c r="N1741" s="100">
        <v>7265</v>
      </c>
      <c r="O1741" s="95"/>
    </row>
    <row r="1742" s="69" customFormat="1" spans="1:15">
      <c r="A1742" s="84">
        <v>123</v>
      </c>
      <c r="B1742" s="69" t="s">
        <v>6542</v>
      </c>
      <c r="C1742" s="69" t="s">
        <v>6543</v>
      </c>
      <c r="D1742" s="85">
        <v>549.999999999999</v>
      </c>
      <c r="E1742" s="69" t="s">
        <v>7276</v>
      </c>
      <c r="F1742" s="86" t="s">
        <v>7277</v>
      </c>
      <c r="G1742" s="87" t="s">
        <v>7280</v>
      </c>
      <c r="I1742" s="96" t="s">
        <v>7281</v>
      </c>
      <c r="J1742" s="97" t="s">
        <v>865</v>
      </c>
      <c r="K1742" s="69" t="s">
        <v>22</v>
      </c>
      <c r="L1742" s="98" t="s">
        <v>7282</v>
      </c>
      <c r="M1742" s="99" t="s">
        <v>24</v>
      </c>
      <c r="N1742" s="130" t="s">
        <v>7283</v>
      </c>
      <c r="O1742" s="95"/>
    </row>
    <row r="1743" s="69" customFormat="1" ht="37.5" spans="1:15">
      <c r="A1743" s="84">
        <v>123.000000000001</v>
      </c>
      <c r="B1743" s="69" t="s">
        <v>6542</v>
      </c>
      <c r="C1743" s="69" t="s">
        <v>6543</v>
      </c>
      <c r="D1743" s="85">
        <v>550</v>
      </c>
      <c r="E1743" s="69" t="s">
        <v>7276</v>
      </c>
      <c r="F1743" s="86" t="s">
        <v>7277</v>
      </c>
      <c r="G1743" s="87" t="s">
        <v>7284</v>
      </c>
      <c r="I1743" s="96" t="s">
        <v>7285</v>
      </c>
      <c r="J1743" s="97" t="s">
        <v>7286</v>
      </c>
      <c r="K1743" s="69" t="s">
        <v>22</v>
      </c>
      <c r="L1743" s="98" t="s">
        <v>7287</v>
      </c>
      <c r="M1743" s="99" t="s">
        <v>24</v>
      </c>
      <c r="N1743" s="100"/>
      <c r="O1743" s="95"/>
    </row>
    <row r="1744" s="69" customFormat="1" spans="1:15">
      <c r="A1744" s="84">
        <v>123</v>
      </c>
      <c r="B1744" s="69" t="s">
        <v>6542</v>
      </c>
      <c r="C1744" s="69" t="s">
        <v>6543</v>
      </c>
      <c r="D1744" s="85">
        <v>551</v>
      </c>
      <c r="E1744" s="69" t="s">
        <v>7288</v>
      </c>
      <c r="F1744" s="86" t="s">
        <v>7289</v>
      </c>
      <c r="G1744" s="87" t="s">
        <v>7290</v>
      </c>
      <c r="I1744" s="96" t="s">
        <v>7291</v>
      </c>
      <c r="J1744" s="97" t="s">
        <v>21</v>
      </c>
      <c r="K1744" s="69" t="s">
        <v>22</v>
      </c>
      <c r="L1744" s="98" t="s">
        <v>32</v>
      </c>
      <c r="M1744" s="99" t="s">
        <v>24</v>
      </c>
      <c r="N1744" s="100"/>
      <c r="O1744" s="95"/>
    </row>
    <row r="1745" s="69" customFormat="1" spans="1:15">
      <c r="A1745" s="84">
        <v>123</v>
      </c>
      <c r="B1745" s="69" t="s">
        <v>6542</v>
      </c>
      <c r="C1745" s="69" t="s">
        <v>6543</v>
      </c>
      <c r="D1745" s="85">
        <v>551</v>
      </c>
      <c r="E1745" s="69" t="s">
        <v>7288</v>
      </c>
      <c r="F1745" s="86" t="s">
        <v>7289</v>
      </c>
      <c r="G1745" s="87" t="s">
        <v>7292</v>
      </c>
      <c r="I1745" s="96" t="s">
        <v>7293</v>
      </c>
      <c r="J1745" s="97" t="s">
        <v>21</v>
      </c>
      <c r="K1745" s="69" t="s">
        <v>22</v>
      </c>
      <c r="L1745" s="98" t="s">
        <v>92</v>
      </c>
      <c r="M1745" s="99" t="s">
        <v>24</v>
      </c>
      <c r="N1745" s="100">
        <v>13379</v>
      </c>
      <c r="O1745" s="95"/>
    </row>
    <row r="1746" s="69" customFormat="1" spans="1:15">
      <c r="A1746" s="84">
        <v>123</v>
      </c>
      <c r="B1746" s="69" t="s">
        <v>6542</v>
      </c>
      <c r="C1746" s="69" t="s">
        <v>6543</v>
      </c>
      <c r="D1746" s="85">
        <v>551</v>
      </c>
      <c r="E1746" s="69" t="s">
        <v>7288</v>
      </c>
      <c r="F1746" s="86" t="s">
        <v>7289</v>
      </c>
      <c r="G1746" s="87" t="s">
        <v>7294</v>
      </c>
      <c r="I1746" s="96" t="s">
        <v>7295</v>
      </c>
      <c r="J1746" s="97" t="s">
        <v>6578</v>
      </c>
      <c r="K1746" s="69" t="s">
        <v>22</v>
      </c>
      <c r="L1746" s="98" t="s">
        <v>32</v>
      </c>
      <c r="M1746" s="99" t="s">
        <v>24</v>
      </c>
      <c r="N1746" s="100"/>
      <c r="O1746" s="95"/>
    </row>
    <row r="1747" s="69" customFormat="1" spans="1:15">
      <c r="A1747" s="84">
        <v>123</v>
      </c>
      <c r="B1747" s="69" t="s">
        <v>6542</v>
      </c>
      <c r="C1747" s="69" t="s">
        <v>6543</v>
      </c>
      <c r="D1747" s="85">
        <v>551</v>
      </c>
      <c r="E1747" s="69" t="s">
        <v>7288</v>
      </c>
      <c r="F1747" s="86" t="s">
        <v>7289</v>
      </c>
      <c r="G1747" s="87" t="s">
        <v>7296</v>
      </c>
      <c r="I1747" s="96" t="s">
        <v>7297</v>
      </c>
      <c r="J1747" s="97" t="s">
        <v>548</v>
      </c>
      <c r="K1747" s="69" t="s">
        <v>22</v>
      </c>
      <c r="L1747" s="98" t="s">
        <v>32</v>
      </c>
      <c r="M1747" s="99" t="s">
        <v>24</v>
      </c>
      <c r="N1747" s="100">
        <v>4607</v>
      </c>
      <c r="O1747" s="95"/>
    </row>
    <row r="1748" s="69" customFormat="1" spans="1:15">
      <c r="A1748" s="84">
        <v>123.000000000002</v>
      </c>
      <c r="B1748" s="69" t="s">
        <v>6542</v>
      </c>
      <c r="C1748" s="69" t="s">
        <v>6543</v>
      </c>
      <c r="D1748" s="85">
        <v>551</v>
      </c>
      <c r="E1748" s="69" t="s">
        <v>7288</v>
      </c>
      <c r="F1748" s="86" t="s">
        <v>7289</v>
      </c>
      <c r="G1748" s="87" t="s">
        <v>7298</v>
      </c>
      <c r="I1748" s="96" t="s">
        <v>7299</v>
      </c>
      <c r="J1748" s="97" t="s">
        <v>1117</v>
      </c>
      <c r="K1748" s="69" t="s">
        <v>22</v>
      </c>
      <c r="L1748" s="97" t="s">
        <v>1126</v>
      </c>
      <c r="M1748" s="99" t="s">
        <v>120</v>
      </c>
      <c r="N1748" s="100">
        <v>13362</v>
      </c>
      <c r="O1748" s="95"/>
    </row>
    <row r="1749" s="69" customFormat="1" spans="1:15">
      <c r="A1749" s="84">
        <v>123.000000000002</v>
      </c>
      <c r="B1749" s="69" t="s">
        <v>6542</v>
      </c>
      <c r="C1749" s="69" t="s">
        <v>6543</v>
      </c>
      <c r="D1749" s="85">
        <v>552</v>
      </c>
      <c r="E1749" s="69" t="s">
        <v>7300</v>
      </c>
      <c r="F1749" s="86" t="s">
        <v>7301</v>
      </c>
      <c r="G1749" s="87" t="s">
        <v>7302</v>
      </c>
      <c r="I1749" s="96" t="s">
        <v>7303</v>
      </c>
      <c r="J1749" s="97" t="s">
        <v>7304</v>
      </c>
      <c r="K1749" s="69" t="s">
        <v>22</v>
      </c>
      <c r="L1749" s="97" t="s">
        <v>7305</v>
      </c>
      <c r="M1749" s="99" t="s">
        <v>24</v>
      </c>
      <c r="N1749" s="100">
        <v>7882</v>
      </c>
      <c r="O1749" s="95"/>
    </row>
    <row r="1750" s="69" customFormat="1" ht="37.5" spans="1:15">
      <c r="A1750" s="84">
        <v>123.000000000002</v>
      </c>
      <c r="B1750" s="69" t="s">
        <v>6542</v>
      </c>
      <c r="C1750" s="69" t="s">
        <v>6543</v>
      </c>
      <c r="D1750" s="85">
        <v>553</v>
      </c>
      <c r="E1750" s="69" t="s">
        <v>7306</v>
      </c>
      <c r="F1750" s="86" t="s">
        <v>7307</v>
      </c>
      <c r="G1750" s="87" t="s">
        <v>7308</v>
      </c>
      <c r="I1750" s="96" t="s">
        <v>7309</v>
      </c>
      <c r="J1750" s="97" t="s">
        <v>2357</v>
      </c>
      <c r="K1750" s="69" t="s">
        <v>22</v>
      </c>
      <c r="L1750" s="98" t="s">
        <v>7310</v>
      </c>
      <c r="M1750" s="99" t="s">
        <v>24</v>
      </c>
      <c r="N1750" s="100">
        <v>2512</v>
      </c>
      <c r="O1750" s="95"/>
    </row>
    <row r="1751" s="69" customFormat="1" ht="37.5" spans="1:15">
      <c r="A1751" s="84">
        <v>123.000000000001</v>
      </c>
      <c r="B1751" s="69" t="s">
        <v>6542</v>
      </c>
      <c r="C1751" s="69" t="s">
        <v>6543</v>
      </c>
      <c r="D1751" s="85">
        <v>553</v>
      </c>
      <c r="E1751" s="69" t="s">
        <v>7306</v>
      </c>
      <c r="F1751" s="86" t="s">
        <v>7307</v>
      </c>
      <c r="G1751" s="87" t="s">
        <v>7311</v>
      </c>
      <c r="H1751" s="69" t="s">
        <v>7312</v>
      </c>
      <c r="I1751" s="96" t="s">
        <v>7313</v>
      </c>
      <c r="J1751" s="97" t="s">
        <v>21</v>
      </c>
      <c r="K1751" s="69" t="s">
        <v>22</v>
      </c>
      <c r="L1751" s="98" t="s">
        <v>7314</v>
      </c>
      <c r="M1751" s="99" t="s">
        <v>24</v>
      </c>
      <c r="N1751" s="100">
        <v>17158</v>
      </c>
      <c r="O1751" s="95"/>
    </row>
    <row r="1752" s="69" customFormat="1" spans="1:15">
      <c r="A1752" s="84">
        <v>123.000000000002</v>
      </c>
      <c r="B1752" s="69" t="s">
        <v>6542</v>
      </c>
      <c r="C1752" s="69" t="s">
        <v>6543</v>
      </c>
      <c r="D1752" s="85">
        <v>553</v>
      </c>
      <c r="E1752" s="69" t="s">
        <v>7306</v>
      </c>
      <c r="F1752" s="86" t="s">
        <v>7307</v>
      </c>
      <c r="G1752" s="87" t="s">
        <v>7315</v>
      </c>
      <c r="I1752" s="96" t="s">
        <v>7316</v>
      </c>
      <c r="J1752" s="97" t="s">
        <v>21</v>
      </c>
      <c r="K1752" s="69" t="s">
        <v>22</v>
      </c>
      <c r="L1752" s="97" t="s">
        <v>1613</v>
      </c>
      <c r="M1752" s="99" t="s">
        <v>69</v>
      </c>
      <c r="N1752" s="100">
        <v>2521</v>
      </c>
      <c r="O1752" s="95"/>
    </row>
    <row r="1753" s="69" customFormat="1" spans="1:15">
      <c r="A1753" s="84">
        <v>123.000000000001</v>
      </c>
      <c r="B1753" s="69" t="s">
        <v>6542</v>
      </c>
      <c r="C1753" s="69" t="s">
        <v>6543</v>
      </c>
      <c r="D1753" s="85">
        <v>553</v>
      </c>
      <c r="E1753" s="69" t="s">
        <v>7306</v>
      </c>
      <c r="F1753" s="86" t="s">
        <v>7307</v>
      </c>
      <c r="G1753" s="87" t="s">
        <v>7317</v>
      </c>
      <c r="I1753" s="96" t="s">
        <v>7318</v>
      </c>
      <c r="J1753" s="97" t="s">
        <v>21</v>
      </c>
      <c r="K1753" s="69" t="s">
        <v>22</v>
      </c>
      <c r="L1753" s="97" t="s">
        <v>76</v>
      </c>
      <c r="M1753" s="99" t="s">
        <v>202</v>
      </c>
      <c r="N1753" s="100"/>
      <c r="O1753" s="95"/>
    </row>
    <row r="1754" s="69" customFormat="1" spans="1:15">
      <c r="A1754" s="84">
        <v>123.000000000002</v>
      </c>
      <c r="B1754" s="69" t="s">
        <v>6542</v>
      </c>
      <c r="C1754" s="69" t="s">
        <v>6543</v>
      </c>
      <c r="D1754" s="85">
        <v>553</v>
      </c>
      <c r="E1754" s="69" t="s">
        <v>7306</v>
      </c>
      <c r="F1754" s="86" t="s">
        <v>7307</v>
      </c>
      <c r="G1754" s="87" t="s">
        <v>7319</v>
      </c>
      <c r="I1754" s="96" t="s">
        <v>7320</v>
      </c>
      <c r="J1754" s="97" t="s">
        <v>21</v>
      </c>
      <c r="K1754" s="69" t="s">
        <v>22</v>
      </c>
      <c r="L1754" s="98" t="s">
        <v>32</v>
      </c>
      <c r="M1754" s="99" t="s">
        <v>202</v>
      </c>
      <c r="N1754" s="100"/>
      <c r="O1754" s="95"/>
    </row>
    <row r="1755" s="69" customFormat="1" spans="1:15">
      <c r="A1755" s="84">
        <v>123.000000000001</v>
      </c>
      <c r="B1755" s="69" t="s">
        <v>6542</v>
      </c>
      <c r="C1755" s="69" t="s">
        <v>6543</v>
      </c>
      <c r="D1755" s="85">
        <v>553</v>
      </c>
      <c r="E1755" s="69" t="s">
        <v>7306</v>
      </c>
      <c r="F1755" s="86" t="s">
        <v>7307</v>
      </c>
      <c r="G1755" s="87" t="s">
        <v>7321</v>
      </c>
      <c r="I1755" s="96" t="s">
        <v>7322</v>
      </c>
      <c r="J1755" s="97" t="s">
        <v>7323</v>
      </c>
      <c r="K1755" s="69" t="s">
        <v>22</v>
      </c>
      <c r="L1755" s="98" t="s">
        <v>7324</v>
      </c>
      <c r="M1755" s="99" t="s">
        <v>69</v>
      </c>
      <c r="N1755" s="100"/>
      <c r="O1755" s="95"/>
    </row>
    <row r="1756" s="69" customFormat="1" spans="1:15">
      <c r="A1756" s="84">
        <v>123</v>
      </c>
      <c r="B1756" s="69" t="s">
        <v>6542</v>
      </c>
      <c r="C1756" s="69" t="s">
        <v>6543</v>
      </c>
      <c r="D1756" s="85">
        <v>554</v>
      </c>
      <c r="E1756" s="69" t="s">
        <v>7325</v>
      </c>
      <c r="F1756" s="86" t="s">
        <v>7326</v>
      </c>
      <c r="G1756" s="87" t="s">
        <v>7327</v>
      </c>
      <c r="I1756" s="96" t="s">
        <v>7328</v>
      </c>
      <c r="J1756" s="97" t="s">
        <v>7329</v>
      </c>
      <c r="K1756" s="69" t="s">
        <v>22</v>
      </c>
      <c r="L1756" s="97" t="s">
        <v>76</v>
      </c>
      <c r="M1756" s="99" t="s">
        <v>202</v>
      </c>
      <c r="N1756" s="100"/>
      <c r="O1756" s="95"/>
    </row>
    <row r="1757" s="69" customFormat="1" spans="1:15">
      <c r="A1757" s="84">
        <v>123</v>
      </c>
      <c r="B1757" s="69" t="s">
        <v>6542</v>
      </c>
      <c r="C1757" s="69" t="s">
        <v>6543</v>
      </c>
      <c r="D1757" s="85">
        <v>554</v>
      </c>
      <c r="E1757" s="69" t="s">
        <v>7325</v>
      </c>
      <c r="F1757" s="86" t="s">
        <v>7326</v>
      </c>
      <c r="G1757" s="87" t="s">
        <v>7330</v>
      </c>
      <c r="I1757" s="96" t="s">
        <v>7331</v>
      </c>
      <c r="J1757" s="97" t="s">
        <v>21</v>
      </c>
      <c r="K1757" s="69" t="s">
        <v>22</v>
      </c>
      <c r="L1757" s="97" t="s">
        <v>7332</v>
      </c>
      <c r="M1757" s="99" t="s">
        <v>202</v>
      </c>
      <c r="N1757" s="100"/>
      <c r="O1757" s="95"/>
    </row>
    <row r="1758" s="69" customFormat="1" ht="75" spans="1:15">
      <c r="A1758" s="84">
        <v>123.000000000002</v>
      </c>
      <c r="B1758" s="69" t="s">
        <v>6542</v>
      </c>
      <c r="C1758" s="69" t="s">
        <v>6543</v>
      </c>
      <c r="D1758" s="85">
        <v>554</v>
      </c>
      <c r="E1758" s="69" t="s">
        <v>7325</v>
      </c>
      <c r="F1758" s="86" t="s">
        <v>7326</v>
      </c>
      <c r="G1758" s="87" t="s">
        <v>7333</v>
      </c>
      <c r="I1758" s="96" t="s">
        <v>7334</v>
      </c>
      <c r="J1758" s="97" t="s">
        <v>21</v>
      </c>
      <c r="K1758" s="69" t="s">
        <v>22</v>
      </c>
      <c r="L1758" s="98" t="s">
        <v>4719</v>
      </c>
      <c r="M1758" s="99" t="s">
        <v>24</v>
      </c>
      <c r="N1758" s="100">
        <v>6411</v>
      </c>
      <c r="O1758" s="95"/>
    </row>
    <row r="1759" s="69" customFormat="1" spans="1:15">
      <c r="A1759" s="84">
        <v>123.000000000002</v>
      </c>
      <c r="B1759" s="69" t="s">
        <v>6542</v>
      </c>
      <c r="C1759" s="69" t="s">
        <v>6543</v>
      </c>
      <c r="D1759" s="85">
        <v>556</v>
      </c>
      <c r="E1759" s="69" t="s">
        <v>7335</v>
      </c>
      <c r="F1759" s="86" t="s">
        <v>7336</v>
      </c>
      <c r="G1759" s="87" t="s">
        <v>7337</v>
      </c>
      <c r="I1759" s="96" t="s">
        <v>7338</v>
      </c>
      <c r="J1759" s="97" t="s">
        <v>7339</v>
      </c>
      <c r="K1759" s="69" t="s">
        <v>22</v>
      </c>
      <c r="L1759" s="97" t="s">
        <v>76</v>
      </c>
      <c r="M1759" s="99" t="s">
        <v>7340</v>
      </c>
      <c r="N1759" s="100"/>
      <c r="O1759" s="95"/>
    </row>
    <row r="1760" s="69" customFormat="1" spans="1:15">
      <c r="A1760" s="84">
        <v>123.000000000002</v>
      </c>
      <c r="B1760" s="69" t="s">
        <v>6542</v>
      </c>
      <c r="C1760" s="69" t="s">
        <v>6543</v>
      </c>
      <c r="D1760" s="85">
        <v>556</v>
      </c>
      <c r="E1760" s="69" t="s">
        <v>7341</v>
      </c>
      <c r="F1760" s="86" t="s">
        <v>7342</v>
      </c>
      <c r="G1760" s="87" t="s">
        <v>7343</v>
      </c>
      <c r="I1760" s="96" t="s">
        <v>7344</v>
      </c>
      <c r="J1760" s="97" t="s">
        <v>7345</v>
      </c>
      <c r="K1760" s="69" t="s">
        <v>22</v>
      </c>
      <c r="L1760" s="98" t="s">
        <v>92</v>
      </c>
      <c r="M1760" s="99" t="s">
        <v>24</v>
      </c>
      <c r="N1760" s="100"/>
      <c r="O1760" s="95"/>
    </row>
    <row r="1761" s="69" customFormat="1" spans="1:15">
      <c r="A1761" s="84">
        <v>123.000000000002</v>
      </c>
      <c r="B1761" s="69" t="s">
        <v>6542</v>
      </c>
      <c r="C1761" s="69" t="s">
        <v>6543</v>
      </c>
      <c r="D1761" s="85">
        <v>557</v>
      </c>
      <c r="E1761" s="69" t="s">
        <v>7346</v>
      </c>
      <c r="F1761" s="86" t="s">
        <v>7347</v>
      </c>
      <c r="G1761" s="87" t="s">
        <v>7348</v>
      </c>
      <c r="I1761" s="96" t="s">
        <v>7349</v>
      </c>
      <c r="J1761" s="97" t="s">
        <v>7350</v>
      </c>
      <c r="K1761" s="69" t="s">
        <v>22</v>
      </c>
      <c r="L1761" s="98" t="s">
        <v>5011</v>
      </c>
      <c r="M1761" s="99" t="s">
        <v>202</v>
      </c>
      <c r="N1761" s="100"/>
      <c r="O1761" s="95"/>
    </row>
    <row r="1762" s="69" customFormat="1" spans="1:15">
      <c r="A1762" s="84">
        <v>124.000000000002</v>
      </c>
      <c r="B1762" s="101" t="s">
        <v>7351</v>
      </c>
      <c r="C1762" s="69" t="s">
        <v>7352</v>
      </c>
      <c r="D1762" s="85">
        <v>558</v>
      </c>
      <c r="E1762" s="69" t="s">
        <v>7353</v>
      </c>
      <c r="F1762" s="86" t="s">
        <v>7354</v>
      </c>
      <c r="G1762" s="87" t="s">
        <v>7355</v>
      </c>
      <c r="H1762" s="69" t="s">
        <v>7356</v>
      </c>
      <c r="I1762" s="96" t="s">
        <v>7357</v>
      </c>
      <c r="J1762" s="97" t="s">
        <v>2547</v>
      </c>
      <c r="K1762" s="69" t="s">
        <v>268</v>
      </c>
      <c r="L1762" s="98" t="s">
        <v>92</v>
      </c>
      <c r="M1762" s="99" t="s">
        <v>24</v>
      </c>
      <c r="N1762" s="100"/>
      <c r="O1762" s="95"/>
    </row>
    <row r="1763" s="69" customFormat="1" spans="1:15">
      <c r="A1763" s="84">
        <v>124.000000000002</v>
      </c>
      <c r="B1763" s="101" t="s">
        <v>7351</v>
      </c>
      <c r="C1763" s="69" t="s">
        <v>7352</v>
      </c>
      <c r="D1763" s="85">
        <v>558</v>
      </c>
      <c r="E1763" s="69" t="s">
        <v>7353</v>
      </c>
      <c r="F1763" s="86" t="s">
        <v>7354</v>
      </c>
      <c r="G1763" s="87" t="s">
        <v>7358</v>
      </c>
      <c r="I1763" s="96" t="s">
        <v>7359</v>
      </c>
      <c r="J1763" s="97" t="s">
        <v>796</v>
      </c>
      <c r="K1763" s="69" t="s">
        <v>268</v>
      </c>
      <c r="L1763" s="98" t="s">
        <v>32</v>
      </c>
      <c r="M1763" s="99" t="s">
        <v>24</v>
      </c>
      <c r="N1763" s="100"/>
      <c r="O1763" s="95"/>
    </row>
    <row r="1764" s="69" customFormat="1" spans="1:15">
      <c r="A1764" s="84">
        <v>124.000000000002</v>
      </c>
      <c r="B1764" s="101" t="s">
        <v>7351</v>
      </c>
      <c r="C1764" s="69" t="s">
        <v>7352</v>
      </c>
      <c r="D1764" s="85">
        <v>558</v>
      </c>
      <c r="E1764" s="69" t="s">
        <v>7353</v>
      </c>
      <c r="F1764" s="86" t="s">
        <v>7354</v>
      </c>
      <c r="G1764" s="87" t="s">
        <v>7360</v>
      </c>
      <c r="I1764" s="96" t="s">
        <v>7361</v>
      </c>
      <c r="J1764" s="97" t="s">
        <v>548</v>
      </c>
      <c r="K1764" s="69" t="s">
        <v>268</v>
      </c>
      <c r="L1764" s="98" t="s">
        <v>988</v>
      </c>
      <c r="M1764" s="99" t="s">
        <v>24</v>
      </c>
      <c r="N1764" s="100">
        <v>4664</v>
      </c>
      <c r="O1764" s="95"/>
    </row>
    <row r="1765" s="69" customFormat="1" ht="37.5" spans="1:15">
      <c r="A1765" s="84">
        <v>124.000000000002</v>
      </c>
      <c r="B1765" s="101" t="s">
        <v>7351</v>
      </c>
      <c r="C1765" s="69" t="s">
        <v>7352</v>
      </c>
      <c r="D1765" s="85">
        <v>558</v>
      </c>
      <c r="E1765" s="69" t="s">
        <v>7353</v>
      </c>
      <c r="F1765" s="86" t="s">
        <v>7354</v>
      </c>
      <c r="G1765" s="87" t="s">
        <v>7362</v>
      </c>
      <c r="I1765" s="96" t="s">
        <v>7363</v>
      </c>
      <c r="J1765" s="97" t="s">
        <v>7364</v>
      </c>
      <c r="K1765" s="69" t="s">
        <v>268</v>
      </c>
      <c r="L1765" s="98" t="s">
        <v>7365</v>
      </c>
      <c r="M1765" s="99" t="s">
        <v>24</v>
      </c>
      <c r="N1765" s="100">
        <v>4014</v>
      </c>
      <c r="O1765" s="95"/>
    </row>
    <row r="1766" s="69" customFormat="1" spans="1:15">
      <c r="A1766" s="84">
        <v>124.000000000002</v>
      </c>
      <c r="B1766" s="101" t="s">
        <v>7351</v>
      </c>
      <c r="C1766" s="69" t="s">
        <v>7352</v>
      </c>
      <c r="D1766" s="85">
        <v>558</v>
      </c>
      <c r="E1766" s="69" t="s">
        <v>7353</v>
      </c>
      <c r="F1766" s="86" t="s">
        <v>7354</v>
      </c>
      <c r="G1766" s="87" t="s">
        <v>7366</v>
      </c>
      <c r="I1766" s="96" t="s">
        <v>7367</v>
      </c>
      <c r="J1766" s="97" t="s">
        <v>7368</v>
      </c>
      <c r="K1766" s="69" t="s">
        <v>268</v>
      </c>
      <c r="L1766" s="98" t="s">
        <v>32</v>
      </c>
      <c r="M1766" s="99" t="s">
        <v>24</v>
      </c>
      <c r="N1766" s="100">
        <v>5619</v>
      </c>
      <c r="O1766" s="95"/>
    </row>
    <row r="1767" s="69" customFormat="1" spans="1:15">
      <c r="A1767" s="84">
        <v>124.000000000002</v>
      </c>
      <c r="B1767" s="101" t="s">
        <v>7351</v>
      </c>
      <c r="C1767" s="69" t="s">
        <v>7352</v>
      </c>
      <c r="D1767" s="85">
        <v>557.999999999999</v>
      </c>
      <c r="E1767" s="69" t="s">
        <v>7353</v>
      </c>
      <c r="F1767" s="86" t="s">
        <v>7354</v>
      </c>
      <c r="G1767" s="87" t="s">
        <v>7369</v>
      </c>
      <c r="I1767" s="96" t="s">
        <v>7370</v>
      </c>
      <c r="J1767" s="97" t="s">
        <v>548</v>
      </c>
      <c r="K1767" s="69" t="s">
        <v>268</v>
      </c>
      <c r="L1767" s="98" t="s">
        <v>2225</v>
      </c>
      <c r="M1767" s="99" t="s">
        <v>24</v>
      </c>
      <c r="N1767" s="100"/>
      <c r="O1767" s="95"/>
    </row>
    <row r="1768" s="69" customFormat="1" spans="1:15">
      <c r="A1768" s="84">
        <v>124.000000000002</v>
      </c>
      <c r="B1768" s="101" t="s">
        <v>7351</v>
      </c>
      <c r="C1768" s="69" t="s">
        <v>7352</v>
      </c>
      <c r="D1768" s="85">
        <v>558.999999999999</v>
      </c>
      <c r="E1768" s="69" t="s">
        <v>7371</v>
      </c>
      <c r="F1768" s="86" t="s">
        <v>7372</v>
      </c>
      <c r="G1768" s="87" t="s">
        <v>7373</v>
      </c>
      <c r="I1768" s="96" t="s">
        <v>7374</v>
      </c>
      <c r="J1768" s="97" t="s">
        <v>7375</v>
      </c>
      <c r="K1768" s="69" t="s">
        <v>22</v>
      </c>
      <c r="L1768" s="98" t="s">
        <v>92</v>
      </c>
      <c r="M1768" s="99" t="s">
        <v>24</v>
      </c>
      <c r="N1768" s="100">
        <v>5620</v>
      </c>
      <c r="O1768" s="95"/>
    </row>
    <row r="1769" s="69" customFormat="1" spans="1:15">
      <c r="A1769" s="84">
        <v>124.000000000002</v>
      </c>
      <c r="B1769" s="101" t="s">
        <v>7351</v>
      </c>
      <c r="C1769" s="69" t="s">
        <v>7352</v>
      </c>
      <c r="D1769" s="85">
        <v>558.999999999999</v>
      </c>
      <c r="E1769" s="69" t="s">
        <v>7371</v>
      </c>
      <c r="F1769" s="86" t="s">
        <v>7372</v>
      </c>
      <c r="G1769" s="87" t="s">
        <v>7376</v>
      </c>
      <c r="I1769" s="96" t="s">
        <v>7377</v>
      </c>
      <c r="J1769" s="97" t="s">
        <v>169</v>
      </c>
      <c r="K1769" s="69" t="s">
        <v>268</v>
      </c>
      <c r="L1769" s="98" t="s">
        <v>669</v>
      </c>
      <c r="M1769" s="99" t="s">
        <v>24</v>
      </c>
      <c r="N1769" s="100">
        <v>174</v>
      </c>
      <c r="O1769" s="95"/>
    </row>
    <row r="1770" s="69" customFormat="1" spans="1:15">
      <c r="A1770" s="84">
        <v>124.000000000002</v>
      </c>
      <c r="B1770" s="101" t="s">
        <v>7351</v>
      </c>
      <c r="C1770" s="69" t="s">
        <v>7352</v>
      </c>
      <c r="D1770" s="85">
        <v>559.999999999999</v>
      </c>
      <c r="E1770" s="69" t="s">
        <v>7378</v>
      </c>
      <c r="F1770" s="86" t="s">
        <v>7379</v>
      </c>
      <c r="G1770" s="87" t="s">
        <v>7380</v>
      </c>
      <c r="I1770" s="96" t="s">
        <v>7381</v>
      </c>
      <c r="J1770" s="97" t="s">
        <v>21</v>
      </c>
      <c r="K1770" s="69" t="s">
        <v>22</v>
      </c>
      <c r="L1770" s="98" t="s">
        <v>92</v>
      </c>
      <c r="M1770" s="99" t="s">
        <v>69</v>
      </c>
      <c r="N1770" s="100"/>
      <c r="O1770" s="95"/>
    </row>
    <row r="1771" s="69" customFormat="1" spans="1:15">
      <c r="A1771" s="84">
        <v>125.000000000002</v>
      </c>
      <c r="B1771" s="69" t="s">
        <v>7382</v>
      </c>
      <c r="C1771" s="69" t="s">
        <v>7383</v>
      </c>
      <c r="D1771" s="85">
        <v>560.999999999999</v>
      </c>
      <c r="E1771" s="69" t="s">
        <v>7384</v>
      </c>
      <c r="F1771" s="86" t="s">
        <v>7385</v>
      </c>
      <c r="G1771" s="87" t="s">
        <v>7386</v>
      </c>
      <c r="I1771" s="96" t="s">
        <v>7387</v>
      </c>
      <c r="J1771" s="97" t="s">
        <v>548</v>
      </c>
      <c r="K1771" s="69" t="s">
        <v>268</v>
      </c>
      <c r="L1771" s="98" t="s">
        <v>32</v>
      </c>
      <c r="M1771" s="99" t="s">
        <v>24</v>
      </c>
      <c r="N1771" s="100">
        <v>4633</v>
      </c>
      <c r="O1771" s="95"/>
    </row>
    <row r="1772" s="69" customFormat="1" spans="1:15">
      <c r="A1772" s="84">
        <v>125.000000000002</v>
      </c>
      <c r="B1772" s="69" t="s">
        <v>7382</v>
      </c>
      <c r="C1772" s="69" t="s">
        <v>7383</v>
      </c>
      <c r="D1772" s="85">
        <v>561.999999999999</v>
      </c>
      <c r="E1772" s="69" t="s">
        <v>7388</v>
      </c>
      <c r="F1772" s="86" t="s">
        <v>7389</v>
      </c>
      <c r="G1772" s="87" t="s">
        <v>7390</v>
      </c>
      <c r="H1772" s="101" t="s">
        <v>7391</v>
      </c>
      <c r="I1772" s="96" t="s">
        <v>7392</v>
      </c>
      <c r="J1772" s="97" t="s">
        <v>21</v>
      </c>
      <c r="K1772" s="69" t="s">
        <v>268</v>
      </c>
      <c r="L1772" s="98" t="s">
        <v>7393</v>
      </c>
      <c r="M1772" s="99" t="s">
        <v>24</v>
      </c>
      <c r="N1772" s="100"/>
      <c r="O1772" s="95"/>
    </row>
    <row r="1773" s="69" customFormat="1" spans="1:15">
      <c r="A1773" s="84">
        <v>125.000000000002</v>
      </c>
      <c r="B1773" s="69" t="s">
        <v>7382</v>
      </c>
      <c r="C1773" s="69" t="s">
        <v>7383</v>
      </c>
      <c r="D1773" s="85">
        <v>561.999999999999</v>
      </c>
      <c r="E1773" s="69" t="s">
        <v>7388</v>
      </c>
      <c r="F1773" s="86" t="s">
        <v>7389</v>
      </c>
      <c r="G1773" s="87" t="s">
        <v>7394</v>
      </c>
      <c r="I1773" s="96" t="s">
        <v>7395</v>
      </c>
      <c r="J1773" s="97" t="s">
        <v>2129</v>
      </c>
      <c r="K1773" s="69" t="s">
        <v>268</v>
      </c>
      <c r="L1773" s="98" t="s">
        <v>926</v>
      </c>
      <c r="M1773" s="99" t="s">
        <v>24</v>
      </c>
      <c r="N1773" s="100">
        <v>2309</v>
      </c>
      <c r="O1773" s="95"/>
    </row>
    <row r="1774" s="69" customFormat="1" spans="1:15">
      <c r="A1774" s="84">
        <v>125.000000000002</v>
      </c>
      <c r="B1774" s="69" t="s">
        <v>7382</v>
      </c>
      <c r="C1774" s="69" t="s">
        <v>7383</v>
      </c>
      <c r="D1774" s="85">
        <v>562</v>
      </c>
      <c r="E1774" s="69" t="s">
        <v>7388</v>
      </c>
      <c r="F1774" s="86" t="s">
        <v>7389</v>
      </c>
      <c r="G1774" s="87" t="s">
        <v>7396</v>
      </c>
      <c r="I1774" s="96" t="s">
        <v>7397</v>
      </c>
      <c r="J1774" s="97" t="s">
        <v>31</v>
      </c>
      <c r="K1774" s="69" t="s">
        <v>268</v>
      </c>
      <c r="L1774" s="98" t="s">
        <v>32</v>
      </c>
      <c r="M1774" s="99" t="s">
        <v>24</v>
      </c>
      <c r="N1774" s="100"/>
      <c r="O1774" s="95"/>
    </row>
    <row r="1775" s="69" customFormat="1" spans="1:15">
      <c r="A1775" s="84">
        <v>125.000000000002</v>
      </c>
      <c r="B1775" s="69" t="s">
        <v>7382</v>
      </c>
      <c r="C1775" s="69" t="s">
        <v>7383</v>
      </c>
      <c r="D1775" s="85">
        <v>561.999999999999</v>
      </c>
      <c r="E1775" s="69" t="s">
        <v>7388</v>
      </c>
      <c r="F1775" s="86" t="s">
        <v>7389</v>
      </c>
      <c r="G1775" s="87" t="s">
        <v>7398</v>
      </c>
      <c r="I1775" s="96" t="s">
        <v>7399</v>
      </c>
      <c r="J1775" s="97" t="s">
        <v>31</v>
      </c>
      <c r="K1775" s="69" t="s">
        <v>268</v>
      </c>
      <c r="L1775" s="98" t="s">
        <v>777</v>
      </c>
      <c r="M1775" s="99" t="s">
        <v>24</v>
      </c>
      <c r="N1775" s="100">
        <v>5294</v>
      </c>
      <c r="O1775" s="95"/>
    </row>
    <row r="1776" s="69" customFormat="1" spans="1:15">
      <c r="A1776" s="84">
        <v>125.000000000002</v>
      </c>
      <c r="B1776" s="69" t="s">
        <v>7382</v>
      </c>
      <c r="C1776" s="69" t="s">
        <v>7383</v>
      </c>
      <c r="D1776" s="85">
        <v>562</v>
      </c>
      <c r="E1776" s="69" t="s">
        <v>7388</v>
      </c>
      <c r="F1776" s="86" t="s">
        <v>7389</v>
      </c>
      <c r="G1776" s="87" t="s">
        <v>7400</v>
      </c>
      <c r="I1776" s="96" t="s">
        <v>7401</v>
      </c>
      <c r="J1776" s="97" t="s">
        <v>7402</v>
      </c>
      <c r="K1776" s="69" t="s">
        <v>268</v>
      </c>
      <c r="L1776" s="98" t="s">
        <v>32</v>
      </c>
      <c r="M1776" s="99" t="s">
        <v>24</v>
      </c>
      <c r="N1776" s="100">
        <v>5601</v>
      </c>
      <c r="O1776" s="95"/>
    </row>
    <row r="1777" s="69" customFormat="1" spans="1:15">
      <c r="A1777" s="84">
        <v>125.000000000002</v>
      </c>
      <c r="B1777" s="69" t="s">
        <v>7382</v>
      </c>
      <c r="C1777" s="69" t="s">
        <v>7383</v>
      </c>
      <c r="D1777" s="85">
        <v>561.999999999999</v>
      </c>
      <c r="E1777" s="69" t="s">
        <v>7388</v>
      </c>
      <c r="F1777" s="86" t="s">
        <v>7389</v>
      </c>
      <c r="G1777" s="87" t="s">
        <v>7403</v>
      </c>
      <c r="I1777" s="96" t="s">
        <v>7404</v>
      </c>
      <c r="J1777" s="97" t="s">
        <v>7405</v>
      </c>
      <c r="K1777" s="69" t="s">
        <v>268</v>
      </c>
      <c r="L1777" s="98" t="s">
        <v>32</v>
      </c>
      <c r="M1777" s="99" t="s">
        <v>120</v>
      </c>
      <c r="N1777" s="100">
        <v>620397</v>
      </c>
      <c r="O1777" s="95"/>
    </row>
    <row r="1778" s="69" customFormat="1" spans="1:15">
      <c r="A1778" s="84">
        <v>125.000000000002</v>
      </c>
      <c r="B1778" s="69" t="s">
        <v>7382</v>
      </c>
      <c r="C1778" s="69" t="s">
        <v>7383</v>
      </c>
      <c r="D1778" s="85">
        <v>561.999999999999</v>
      </c>
      <c r="E1778" s="69" t="s">
        <v>7388</v>
      </c>
      <c r="F1778" s="86" t="s">
        <v>7389</v>
      </c>
      <c r="G1778" s="87" t="s">
        <v>7406</v>
      </c>
      <c r="I1778" s="96" t="s">
        <v>7407</v>
      </c>
      <c r="J1778" s="97" t="s">
        <v>7408</v>
      </c>
      <c r="K1778" s="69" t="s">
        <v>268</v>
      </c>
      <c r="L1778" s="97" t="s">
        <v>1563</v>
      </c>
      <c r="M1778" s="99" t="s">
        <v>24</v>
      </c>
      <c r="N1778" s="100"/>
      <c r="O1778" s="95"/>
    </row>
    <row r="1779" s="69" customFormat="1" spans="1:15">
      <c r="A1779" s="84">
        <v>125.000000000002</v>
      </c>
      <c r="B1779" s="69" t="s">
        <v>7382</v>
      </c>
      <c r="C1779" s="69" t="s">
        <v>7383</v>
      </c>
      <c r="D1779" s="85">
        <v>561.999999999999</v>
      </c>
      <c r="E1779" s="69" t="s">
        <v>7388</v>
      </c>
      <c r="F1779" s="86" t="s">
        <v>7389</v>
      </c>
      <c r="G1779" s="87" t="s">
        <v>7409</v>
      </c>
      <c r="I1779" s="96" t="s">
        <v>7410</v>
      </c>
      <c r="J1779" s="97" t="s">
        <v>7411</v>
      </c>
      <c r="K1779" s="69" t="s">
        <v>268</v>
      </c>
      <c r="L1779" s="98" t="s">
        <v>7412</v>
      </c>
      <c r="M1779" s="99" t="s">
        <v>24</v>
      </c>
      <c r="N1779" s="100">
        <v>25636</v>
      </c>
      <c r="O1779" s="95"/>
    </row>
    <row r="1780" s="69" customFormat="1" spans="1:15">
      <c r="A1780" s="84">
        <v>125.000000000002</v>
      </c>
      <c r="B1780" s="69" t="s">
        <v>7382</v>
      </c>
      <c r="C1780" s="69" t="s">
        <v>7383</v>
      </c>
      <c r="D1780" s="85">
        <v>561.999999999999</v>
      </c>
      <c r="E1780" s="69" t="s">
        <v>7388</v>
      </c>
      <c r="F1780" s="86" t="s">
        <v>7389</v>
      </c>
      <c r="G1780" s="87" t="s">
        <v>7413</v>
      </c>
      <c r="H1780" s="101" t="s">
        <v>7414</v>
      </c>
      <c r="I1780" s="96" t="s">
        <v>7415</v>
      </c>
      <c r="J1780" s="97" t="s">
        <v>3422</v>
      </c>
      <c r="K1780" s="69" t="s">
        <v>268</v>
      </c>
      <c r="L1780" s="98" t="s">
        <v>32</v>
      </c>
      <c r="M1780" s="99" t="s">
        <v>24</v>
      </c>
      <c r="N1780" s="100"/>
      <c r="O1780" s="95"/>
    </row>
    <row r="1781" s="69" customFormat="1" spans="1:15">
      <c r="A1781" s="84">
        <v>125.000000000002</v>
      </c>
      <c r="B1781" s="69" t="s">
        <v>7382</v>
      </c>
      <c r="C1781" s="69" t="s">
        <v>7383</v>
      </c>
      <c r="D1781" s="85">
        <v>562</v>
      </c>
      <c r="E1781" s="69" t="s">
        <v>7388</v>
      </c>
      <c r="F1781" s="86" t="s">
        <v>7389</v>
      </c>
      <c r="G1781" s="87" t="s">
        <v>7416</v>
      </c>
      <c r="I1781" s="96" t="s">
        <v>7417</v>
      </c>
      <c r="J1781" s="97" t="s">
        <v>548</v>
      </c>
      <c r="K1781" s="69" t="s">
        <v>268</v>
      </c>
      <c r="L1781" s="98" t="s">
        <v>32</v>
      </c>
      <c r="M1781" s="99" t="s">
        <v>24</v>
      </c>
      <c r="N1781" s="100"/>
      <c r="O1781" s="95"/>
    </row>
    <row r="1782" s="69" customFormat="1" spans="1:15">
      <c r="A1782" s="84">
        <v>125.000000000002</v>
      </c>
      <c r="B1782" s="69" t="s">
        <v>7382</v>
      </c>
      <c r="C1782" s="69" t="s">
        <v>7383</v>
      </c>
      <c r="D1782" s="85">
        <v>562</v>
      </c>
      <c r="E1782" s="69" t="s">
        <v>7388</v>
      </c>
      <c r="F1782" s="86" t="s">
        <v>7389</v>
      </c>
      <c r="G1782" s="87" t="s">
        <v>7418</v>
      </c>
      <c r="I1782" s="96" t="s">
        <v>7419</v>
      </c>
      <c r="J1782" s="97" t="s">
        <v>1983</v>
      </c>
      <c r="K1782" s="69" t="s">
        <v>268</v>
      </c>
      <c r="L1782" s="98" t="s">
        <v>7420</v>
      </c>
      <c r="M1782" s="99" t="s">
        <v>24</v>
      </c>
      <c r="N1782" s="100">
        <v>13079</v>
      </c>
      <c r="O1782" s="95"/>
    </row>
    <row r="1783" s="69" customFormat="1" spans="1:15">
      <c r="A1783" s="84">
        <v>125.000000000002</v>
      </c>
      <c r="B1783" s="69" t="s">
        <v>7382</v>
      </c>
      <c r="C1783" s="69" t="s">
        <v>7383</v>
      </c>
      <c r="D1783" s="85">
        <v>562</v>
      </c>
      <c r="E1783" s="69" t="s">
        <v>7388</v>
      </c>
      <c r="F1783" s="86" t="s">
        <v>7389</v>
      </c>
      <c r="G1783" s="87" t="s">
        <v>7421</v>
      </c>
      <c r="I1783" s="96" t="s">
        <v>7422</v>
      </c>
      <c r="J1783" s="97" t="s">
        <v>7423</v>
      </c>
      <c r="K1783" s="69" t="s">
        <v>268</v>
      </c>
      <c r="L1783" s="98" t="s">
        <v>1963</v>
      </c>
      <c r="M1783" s="99" t="s">
        <v>24</v>
      </c>
      <c r="N1783" s="130" t="s">
        <v>7424</v>
      </c>
      <c r="O1783" s="95"/>
    </row>
    <row r="1784" s="69" customFormat="1" spans="1:15">
      <c r="A1784" s="84">
        <v>125.000000000002</v>
      </c>
      <c r="B1784" s="69" t="s">
        <v>7382</v>
      </c>
      <c r="C1784" s="69" t="s">
        <v>7383</v>
      </c>
      <c r="D1784" s="85">
        <v>562</v>
      </c>
      <c r="E1784" s="69" t="s">
        <v>7388</v>
      </c>
      <c r="F1784" s="86" t="s">
        <v>7389</v>
      </c>
      <c r="G1784" s="87" t="s">
        <v>7425</v>
      </c>
      <c r="I1784" s="96" t="s">
        <v>7426</v>
      </c>
      <c r="J1784" s="97" t="s">
        <v>31</v>
      </c>
      <c r="K1784" s="69" t="s">
        <v>268</v>
      </c>
      <c r="L1784" s="98" t="s">
        <v>32</v>
      </c>
      <c r="M1784" s="99" t="s">
        <v>24</v>
      </c>
      <c r="N1784" s="100" t="s">
        <v>7427</v>
      </c>
      <c r="O1784" s="95"/>
    </row>
    <row r="1785" s="69" customFormat="1" spans="1:15">
      <c r="A1785" s="84">
        <v>125.000000000002</v>
      </c>
      <c r="B1785" s="69" t="s">
        <v>7382</v>
      </c>
      <c r="C1785" s="69" t="s">
        <v>7383</v>
      </c>
      <c r="D1785" s="85">
        <v>561.999999999999</v>
      </c>
      <c r="E1785" s="69" t="s">
        <v>7388</v>
      </c>
      <c r="F1785" s="86" t="s">
        <v>7389</v>
      </c>
      <c r="G1785" s="87" t="s">
        <v>7428</v>
      </c>
      <c r="I1785" s="96" t="s">
        <v>7429</v>
      </c>
      <c r="J1785" s="97" t="s">
        <v>548</v>
      </c>
      <c r="K1785" s="69" t="s">
        <v>268</v>
      </c>
      <c r="L1785" s="98" t="s">
        <v>32</v>
      </c>
      <c r="M1785" s="99" t="s">
        <v>24</v>
      </c>
      <c r="N1785" s="100" t="s">
        <v>7430</v>
      </c>
      <c r="O1785" s="95"/>
    </row>
    <row r="1786" s="69" customFormat="1" spans="1:15">
      <c r="A1786" s="84">
        <v>125.000000000002</v>
      </c>
      <c r="B1786" s="69" t="s">
        <v>7382</v>
      </c>
      <c r="C1786" s="69" t="s">
        <v>7383</v>
      </c>
      <c r="D1786" s="85">
        <v>562</v>
      </c>
      <c r="E1786" s="69" t="s">
        <v>7388</v>
      </c>
      <c r="F1786" s="86" t="s">
        <v>7389</v>
      </c>
      <c r="G1786" s="87" t="s">
        <v>7431</v>
      </c>
      <c r="I1786" s="96" t="s">
        <v>7432</v>
      </c>
      <c r="J1786" s="97" t="s">
        <v>362</v>
      </c>
      <c r="K1786" s="69" t="s">
        <v>3854</v>
      </c>
      <c r="L1786" s="98" t="s">
        <v>32</v>
      </c>
      <c r="M1786" s="99" t="s">
        <v>24</v>
      </c>
      <c r="N1786" s="100" t="s">
        <v>7433</v>
      </c>
      <c r="O1786" s="95"/>
    </row>
    <row r="1787" s="69" customFormat="1" spans="1:15">
      <c r="A1787" s="84">
        <v>125.000000000002</v>
      </c>
      <c r="B1787" s="69" t="s">
        <v>7382</v>
      </c>
      <c r="C1787" s="69" t="s">
        <v>7383</v>
      </c>
      <c r="D1787" s="85">
        <v>561.999999999999</v>
      </c>
      <c r="E1787" s="69" t="s">
        <v>7388</v>
      </c>
      <c r="F1787" s="86" t="s">
        <v>7389</v>
      </c>
      <c r="G1787" s="87" t="s">
        <v>7434</v>
      </c>
      <c r="I1787" s="96" t="s">
        <v>7435</v>
      </c>
      <c r="J1787" s="97" t="s">
        <v>7375</v>
      </c>
      <c r="K1787" s="69" t="s">
        <v>268</v>
      </c>
      <c r="L1787" s="98" t="s">
        <v>92</v>
      </c>
      <c r="M1787" s="99" t="s">
        <v>24</v>
      </c>
      <c r="N1787" s="100">
        <v>620377</v>
      </c>
      <c r="O1787" s="95"/>
    </row>
    <row r="1788" s="69" customFormat="1" spans="1:15">
      <c r="A1788" s="84">
        <v>125.000000000002</v>
      </c>
      <c r="B1788" s="69" t="s">
        <v>7382</v>
      </c>
      <c r="C1788" s="69" t="s">
        <v>7383</v>
      </c>
      <c r="D1788" s="85">
        <v>562.999999999999</v>
      </c>
      <c r="E1788" s="69" t="s">
        <v>7436</v>
      </c>
      <c r="F1788" s="86" t="s">
        <v>7437</v>
      </c>
      <c r="G1788" s="87" t="s">
        <v>7438</v>
      </c>
      <c r="I1788" s="96" t="s">
        <v>7439</v>
      </c>
      <c r="J1788" s="97" t="s">
        <v>7440</v>
      </c>
      <c r="K1788" s="69" t="s">
        <v>268</v>
      </c>
      <c r="L1788" s="98" t="s">
        <v>32</v>
      </c>
      <c r="M1788" s="99" t="s">
        <v>24</v>
      </c>
      <c r="N1788" s="100" t="s">
        <v>7441</v>
      </c>
      <c r="O1788" s="95"/>
    </row>
    <row r="1789" s="69" customFormat="1" spans="1:15">
      <c r="A1789" s="84">
        <v>125.000000000002</v>
      </c>
      <c r="B1789" s="69" t="s">
        <v>7382</v>
      </c>
      <c r="C1789" s="69" t="s">
        <v>7383</v>
      </c>
      <c r="D1789" s="85">
        <v>563.999999999999</v>
      </c>
      <c r="E1789" s="69" t="s">
        <v>7442</v>
      </c>
      <c r="F1789" s="86" t="s">
        <v>7443</v>
      </c>
      <c r="G1789" s="87" t="s">
        <v>7444</v>
      </c>
      <c r="H1789" s="69" t="s">
        <v>7445</v>
      </c>
      <c r="I1789" s="96" t="s">
        <v>7446</v>
      </c>
      <c r="J1789" s="97" t="s">
        <v>799</v>
      </c>
      <c r="K1789" s="69" t="s">
        <v>22</v>
      </c>
      <c r="L1789" s="98" t="s">
        <v>32</v>
      </c>
      <c r="M1789" s="99" t="s">
        <v>24</v>
      </c>
      <c r="N1789" s="100" t="s">
        <v>7447</v>
      </c>
      <c r="O1789" s="95"/>
    </row>
    <row r="1790" s="69" customFormat="1" ht="37.5" spans="1:15">
      <c r="A1790" s="84">
        <v>125.000000000002</v>
      </c>
      <c r="B1790" s="69" t="s">
        <v>7382</v>
      </c>
      <c r="C1790" s="69" t="s">
        <v>7383</v>
      </c>
      <c r="D1790" s="85">
        <v>563.999999999999</v>
      </c>
      <c r="E1790" s="69" t="s">
        <v>7442</v>
      </c>
      <c r="F1790" s="86" t="s">
        <v>7443</v>
      </c>
      <c r="G1790" s="87" t="s">
        <v>7448</v>
      </c>
      <c r="I1790" s="96" t="s">
        <v>7449</v>
      </c>
      <c r="J1790" s="97" t="s">
        <v>7450</v>
      </c>
      <c r="K1790" s="69" t="s">
        <v>22</v>
      </c>
      <c r="L1790" s="98" t="s">
        <v>7451</v>
      </c>
      <c r="M1790" s="99" t="s">
        <v>24</v>
      </c>
      <c r="N1790" s="100" t="s">
        <v>7452</v>
      </c>
      <c r="O1790" s="95"/>
    </row>
    <row r="1791" s="69" customFormat="1" spans="1:15">
      <c r="A1791" s="84">
        <v>125.000000000002</v>
      </c>
      <c r="B1791" s="69" t="s">
        <v>7382</v>
      </c>
      <c r="C1791" s="69" t="s">
        <v>7383</v>
      </c>
      <c r="D1791" s="85">
        <v>564</v>
      </c>
      <c r="E1791" s="69" t="s">
        <v>7442</v>
      </c>
      <c r="F1791" s="86" t="s">
        <v>7443</v>
      </c>
      <c r="G1791" s="87" t="s">
        <v>7453</v>
      </c>
      <c r="I1791" s="96" t="s">
        <v>7454</v>
      </c>
      <c r="J1791" s="97" t="s">
        <v>799</v>
      </c>
      <c r="K1791" s="69" t="s">
        <v>22</v>
      </c>
      <c r="L1791" s="98" t="s">
        <v>7455</v>
      </c>
      <c r="M1791" s="99" t="s">
        <v>24</v>
      </c>
      <c r="N1791" s="100"/>
      <c r="O1791" s="95"/>
    </row>
    <row r="1792" s="69" customFormat="1" ht="37.5" spans="1:15">
      <c r="A1792" s="84">
        <v>125.000000000002</v>
      </c>
      <c r="B1792" s="69" t="s">
        <v>7382</v>
      </c>
      <c r="C1792" s="69" t="s">
        <v>7383</v>
      </c>
      <c r="D1792" s="85">
        <v>565</v>
      </c>
      <c r="E1792" s="69" t="s">
        <v>7456</v>
      </c>
      <c r="F1792" s="86" t="s">
        <v>7457</v>
      </c>
      <c r="G1792" s="87" t="s">
        <v>7458</v>
      </c>
      <c r="I1792" s="96" t="s">
        <v>7459</v>
      </c>
      <c r="J1792" s="97" t="s">
        <v>21</v>
      </c>
      <c r="K1792" s="69" t="s">
        <v>22</v>
      </c>
      <c r="L1792" s="98" t="s">
        <v>3692</v>
      </c>
      <c r="M1792" s="99" t="s">
        <v>24</v>
      </c>
      <c r="N1792" s="100" t="s">
        <v>7460</v>
      </c>
      <c r="O1792" s="95"/>
    </row>
    <row r="1793" s="69" customFormat="1" spans="1:15">
      <c r="A1793" s="84">
        <v>125.000000000002</v>
      </c>
      <c r="B1793" s="69" t="s">
        <v>7382</v>
      </c>
      <c r="C1793" s="69" t="s">
        <v>7383</v>
      </c>
      <c r="D1793" s="85">
        <v>565</v>
      </c>
      <c r="E1793" s="69" t="s">
        <v>7456</v>
      </c>
      <c r="F1793" s="86" t="s">
        <v>7457</v>
      </c>
      <c r="G1793" s="87" t="s">
        <v>7461</v>
      </c>
      <c r="I1793" s="96" t="s">
        <v>7462</v>
      </c>
      <c r="J1793" s="97" t="s">
        <v>2547</v>
      </c>
      <c r="K1793" s="69" t="s">
        <v>22</v>
      </c>
      <c r="L1793" s="98" t="s">
        <v>157</v>
      </c>
      <c r="M1793" s="99" t="s">
        <v>24</v>
      </c>
      <c r="N1793" s="100" t="s">
        <v>7463</v>
      </c>
      <c r="O1793" s="95"/>
    </row>
    <row r="1794" s="69" customFormat="1" spans="1:15">
      <c r="A1794" s="84">
        <v>125.000000000002</v>
      </c>
      <c r="B1794" s="69" t="s">
        <v>7382</v>
      </c>
      <c r="C1794" s="69" t="s">
        <v>7383</v>
      </c>
      <c r="D1794" s="85">
        <f>567-1</f>
        <v>566</v>
      </c>
      <c r="E1794" s="69" t="s">
        <v>7464</v>
      </c>
      <c r="F1794" s="86" t="s">
        <v>7465</v>
      </c>
      <c r="G1794" s="87" t="s">
        <v>7466</v>
      </c>
      <c r="H1794" s="69" t="s">
        <v>7467</v>
      </c>
      <c r="I1794" s="96" t="s">
        <v>7468</v>
      </c>
      <c r="J1794" s="97" t="s">
        <v>7469</v>
      </c>
      <c r="K1794" s="69" t="s">
        <v>22</v>
      </c>
      <c r="L1794" s="98" t="s">
        <v>7470</v>
      </c>
      <c r="M1794" s="99" t="s">
        <v>24</v>
      </c>
      <c r="N1794" s="100">
        <v>5460</v>
      </c>
      <c r="O1794" s="95"/>
    </row>
    <row r="1795" s="69" customFormat="1" spans="1:15">
      <c r="A1795" s="84">
        <v>125.000000000002</v>
      </c>
      <c r="B1795" s="69" t="s">
        <v>7382</v>
      </c>
      <c r="C1795" s="69" t="s">
        <v>7383</v>
      </c>
      <c r="D1795" s="85">
        <v>567</v>
      </c>
      <c r="E1795" s="69" t="s">
        <v>7471</v>
      </c>
      <c r="F1795" s="86" t="s">
        <v>7472</v>
      </c>
      <c r="G1795" s="87" t="s">
        <v>7473</v>
      </c>
      <c r="I1795" s="96" t="s">
        <v>7474</v>
      </c>
      <c r="J1795" s="97" t="s">
        <v>2442</v>
      </c>
      <c r="K1795" s="69" t="s">
        <v>22</v>
      </c>
      <c r="L1795" s="97" t="s">
        <v>7475</v>
      </c>
      <c r="M1795" s="99" t="s">
        <v>24</v>
      </c>
      <c r="N1795" s="100">
        <v>5376</v>
      </c>
      <c r="O1795" s="95"/>
    </row>
    <row r="1796" s="69" customFormat="1" spans="1:15">
      <c r="A1796" s="84">
        <v>126.000000000002</v>
      </c>
      <c r="B1796" s="69" t="s">
        <v>7476</v>
      </c>
      <c r="C1796" s="69" t="s">
        <v>7477</v>
      </c>
      <c r="D1796" s="85">
        <v>568</v>
      </c>
      <c r="E1796" s="69" t="s">
        <v>7478</v>
      </c>
      <c r="F1796" s="86" t="s">
        <v>7479</v>
      </c>
      <c r="G1796" s="87" t="s">
        <v>7480</v>
      </c>
      <c r="H1796" s="69" t="s">
        <v>7481</v>
      </c>
      <c r="I1796" s="96" t="s">
        <v>7482</v>
      </c>
      <c r="J1796" s="97" t="s">
        <v>7483</v>
      </c>
      <c r="K1796" s="69" t="s">
        <v>22</v>
      </c>
      <c r="L1796" s="98" t="s">
        <v>92</v>
      </c>
      <c r="M1796" s="99" t="s">
        <v>24</v>
      </c>
      <c r="N1796" s="100">
        <v>13355</v>
      </c>
      <c r="O1796" s="95"/>
    </row>
    <row r="1797" s="69" customFormat="1" spans="1:15">
      <c r="A1797" s="84">
        <v>126.000000000002</v>
      </c>
      <c r="B1797" s="69" t="s">
        <v>7476</v>
      </c>
      <c r="C1797" s="69" t="s">
        <v>7477</v>
      </c>
      <c r="D1797" s="85">
        <v>568</v>
      </c>
      <c r="E1797" s="69" t="s">
        <v>7478</v>
      </c>
      <c r="F1797" s="86" t="s">
        <v>7479</v>
      </c>
      <c r="G1797" s="87" t="s">
        <v>7484</v>
      </c>
      <c r="I1797" s="96" t="s">
        <v>7485</v>
      </c>
      <c r="J1797" s="97" t="s">
        <v>7486</v>
      </c>
      <c r="K1797" s="69" t="s">
        <v>22</v>
      </c>
      <c r="L1797" s="98" t="s">
        <v>32</v>
      </c>
      <c r="M1797" s="99" t="s">
        <v>24</v>
      </c>
      <c r="N1797" s="100"/>
      <c r="O1797" s="95"/>
    </row>
    <row r="1798" s="69" customFormat="1" spans="1:15">
      <c r="A1798" s="84">
        <v>126.000000000002</v>
      </c>
      <c r="B1798" s="69" t="s">
        <v>7476</v>
      </c>
      <c r="C1798" s="69" t="s">
        <v>7477</v>
      </c>
      <c r="D1798" s="85">
        <v>569</v>
      </c>
      <c r="E1798" s="69" t="s">
        <v>7487</v>
      </c>
      <c r="F1798" s="86" t="s">
        <v>7488</v>
      </c>
      <c r="G1798" s="87" t="s">
        <v>7489</v>
      </c>
      <c r="I1798" s="96" t="s">
        <v>7490</v>
      </c>
      <c r="J1798" s="97" t="s">
        <v>7491</v>
      </c>
      <c r="K1798" s="69" t="s">
        <v>3490</v>
      </c>
      <c r="L1798" s="98" t="s">
        <v>32</v>
      </c>
      <c r="M1798" s="99" t="s">
        <v>24</v>
      </c>
      <c r="N1798" s="100">
        <v>13416</v>
      </c>
      <c r="O1798" s="95"/>
    </row>
    <row r="1799" s="69" customFormat="1" spans="1:15">
      <c r="A1799" s="84">
        <v>126.000000000002</v>
      </c>
      <c r="B1799" s="69" t="s">
        <v>7476</v>
      </c>
      <c r="C1799" s="69" t="s">
        <v>7477</v>
      </c>
      <c r="D1799" s="85">
        <v>570</v>
      </c>
      <c r="E1799" s="69" t="s">
        <v>7492</v>
      </c>
      <c r="F1799" s="86" t="s">
        <v>7493</v>
      </c>
      <c r="G1799" s="87" t="s">
        <v>7494</v>
      </c>
      <c r="H1799" s="69" t="s">
        <v>7495</v>
      </c>
      <c r="I1799" s="96" t="s">
        <v>7496</v>
      </c>
      <c r="J1799" s="97" t="s">
        <v>7497</v>
      </c>
      <c r="K1799" s="69" t="s">
        <v>268</v>
      </c>
      <c r="L1799" s="98" t="s">
        <v>1461</v>
      </c>
      <c r="M1799" s="99" t="s">
        <v>24</v>
      </c>
      <c r="N1799" s="100">
        <v>5549</v>
      </c>
      <c r="O1799" s="95"/>
    </row>
    <row r="1800" s="69" customFormat="1" spans="1:15">
      <c r="A1800" s="84">
        <v>126.000000000003</v>
      </c>
      <c r="B1800" s="69" t="s">
        <v>7476</v>
      </c>
      <c r="C1800" s="69" t="s">
        <v>7477</v>
      </c>
      <c r="D1800" s="85">
        <v>570</v>
      </c>
      <c r="E1800" s="69" t="s">
        <v>7492</v>
      </c>
      <c r="F1800" s="86" t="s">
        <v>7493</v>
      </c>
      <c r="G1800" s="87" t="s">
        <v>7498</v>
      </c>
      <c r="I1800" s="96" t="s">
        <v>7499</v>
      </c>
      <c r="J1800" s="97" t="s">
        <v>7497</v>
      </c>
      <c r="K1800" s="69" t="s">
        <v>268</v>
      </c>
      <c r="L1800" s="98" t="s">
        <v>4821</v>
      </c>
      <c r="M1800" s="99" t="s">
        <v>24</v>
      </c>
      <c r="N1800" s="100">
        <v>736</v>
      </c>
      <c r="O1800" s="95"/>
    </row>
    <row r="1801" s="69" customFormat="1" spans="1:15">
      <c r="A1801" s="84">
        <v>126.000000000003</v>
      </c>
      <c r="B1801" s="69" t="s">
        <v>7476</v>
      </c>
      <c r="C1801" s="69" t="s">
        <v>7477</v>
      </c>
      <c r="D1801" s="85">
        <v>570</v>
      </c>
      <c r="E1801" s="69" t="s">
        <v>7492</v>
      </c>
      <c r="F1801" s="86" t="s">
        <v>7493</v>
      </c>
      <c r="G1801" s="87" t="s">
        <v>7500</v>
      </c>
      <c r="I1801" s="96" t="s">
        <v>7501</v>
      </c>
      <c r="J1801" s="97" t="s">
        <v>3425</v>
      </c>
      <c r="K1801" s="69" t="s">
        <v>268</v>
      </c>
      <c r="L1801" s="98" t="s">
        <v>32</v>
      </c>
      <c r="M1801" s="99" t="s">
        <v>24</v>
      </c>
      <c r="N1801" s="100">
        <v>620312</v>
      </c>
      <c r="O1801" s="95"/>
    </row>
    <row r="1802" s="69" customFormat="1" spans="1:15">
      <c r="A1802" s="84">
        <v>126.000000000002</v>
      </c>
      <c r="B1802" s="69" t="s">
        <v>7476</v>
      </c>
      <c r="C1802" s="69" t="s">
        <v>7477</v>
      </c>
      <c r="D1802" s="85">
        <v>570</v>
      </c>
      <c r="E1802" s="69" t="s">
        <v>7492</v>
      </c>
      <c r="F1802" s="86" t="s">
        <v>7493</v>
      </c>
      <c r="G1802" s="87" t="s">
        <v>7502</v>
      </c>
      <c r="I1802" s="96" t="s">
        <v>7503</v>
      </c>
      <c r="J1802" s="97" t="s">
        <v>7504</v>
      </c>
      <c r="K1802" s="69" t="s">
        <v>268</v>
      </c>
      <c r="L1802" s="98" t="s">
        <v>32</v>
      </c>
      <c r="M1802" s="99" t="s">
        <v>24</v>
      </c>
      <c r="N1802" s="100"/>
      <c r="O1802" s="95"/>
    </row>
    <row r="1803" s="69" customFormat="1" spans="1:15">
      <c r="A1803" s="84">
        <v>126.000000000002</v>
      </c>
      <c r="B1803" s="69" t="s">
        <v>7476</v>
      </c>
      <c r="C1803" s="69" t="s">
        <v>7477</v>
      </c>
      <c r="D1803" s="85">
        <v>570</v>
      </c>
      <c r="E1803" s="69" t="s">
        <v>7492</v>
      </c>
      <c r="F1803" s="86" t="s">
        <v>7493</v>
      </c>
      <c r="G1803" s="87" t="s">
        <v>7505</v>
      </c>
      <c r="I1803" s="96" t="s">
        <v>7506</v>
      </c>
      <c r="J1803" s="97" t="s">
        <v>7507</v>
      </c>
      <c r="K1803" s="69" t="s">
        <v>268</v>
      </c>
      <c r="L1803" s="98" t="s">
        <v>988</v>
      </c>
      <c r="M1803" s="99" t="s">
        <v>24</v>
      </c>
      <c r="N1803" s="100"/>
      <c r="O1803" s="95"/>
    </row>
    <row r="1804" s="69" customFormat="1" spans="1:15">
      <c r="A1804" s="84">
        <v>126.000000000003</v>
      </c>
      <c r="B1804" s="69" t="s">
        <v>7476</v>
      </c>
      <c r="C1804" s="69" t="s">
        <v>7477</v>
      </c>
      <c r="D1804" s="85">
        <v>569.999999999999</v>
      </c>
      <c r="E1804" s="69" t="s">
        <v>7492</v>
      </c>
      <c r="F1804" s="86" t="s">
        <v>7493</v>
      </c>
      <c r="G1804" s="87" t="s">
        <v>7508</v>
      </c>
      <c r="I1804" s="96" t="s">
        <v>7509</v>
      </c>
      <c r="J1804" s="97" t="s">
        <v>7497</v>
      </c>
      <c r="K1804" s="69" t="s">
        <v>268</v>
      </c>
      <c r="L1804" s="98" t="s">
        <v>32</v>
      </c>
      <c r="M1804" s="99" t="s">
        <v>24</v>
      </c>
      <c r="N1804" s="100"/>
      <c r="O1804" s="95"/>
    </row>
    <row r="1805" s="69" customFormat="1" spans="1:15">
      <c r="A1805" s="84">
        <v>126.000000000002</v>
      </c>
      <c r="B1805" s="69" t="s">
        <v>7476</v>
      </c>
      <c r="C1805" s="69" t="s">
        <v>7477</v>
      </c>
      <c r="D1805" s="85">
        <v>569.999999999999</v>
      </c>
      <c r="E1805" s="69" t="s">
        <v>7492</v>
      </c>
      <c r="F1805" s="86" t="s">
        <v>7493</v>
      </c>
      <c r="G1805" s="87" t="s">
        <v>7510</v>
      </c>
      <c r="I1805" s="96" t="s">
        <v>7511</v>
      </c>
      <c r="J1805" s="97" t="s">
        <v>7512</v>
      </c>
      <c r="K1805" s="69" t="s">
        <v>268</v>
      </c>
      <c r="L1805" s="97" t="s">
        <v>7513</v>
      </c>
      <c r="M1805" s="99" t="s">
        <v>24</v>
      </c>
      <c r="N1805" s="100"/>
      <c r="O1805" s="95"/>
    </row>
    <row r="1806" s="69" customFormat="1" spans="1:15">
      <c r="A1806" s="84">
        <v>127.000000000002</v>
      </c>
      <c r="B1806" s="69" t="s">
        <v>7514</v>
      </c>
      <c r="C1806" s="69" t="s">
        <v>7515</v>
      </c>
      <c r="D1806" s="85">
        <v>570.999999999999</v>
      </c>
      <c r="E1806" s="69" t="s">
        <v>7516</v>
      </c>
      <c r="F1806" s="86" t="s">
        <v>7517</v>
      </c>
      <c r="G1806" s="87" t="s">
        <v>7518</v>
      </c>
      <c r="I1806" s="96" t="s">
        <v>7519</v>
      </c>
      <c r="J1806" s="97" t="s">
        <v>7520</v>
      </c>
      <c r="K1806" s="69" t="s">
        <v>22</v>
      </c>
      <c r="L1806" s="98" t="s">
        <v>32</v>
      </c>
      <c r="M1806" s="99" t="s">
        <v>24</v>
      </c>
      <c r="N1806" s="100"/>
      <c r="O1806" s="95"/>
    </row>
    <row r="1807" s="69" customFormat="1" spans="1:15">
      <c r="A1807" s="84">
        <v>127.000000000002</v>
      </c>
      <c r="B1807" s="69" t="s">
        <v>7514</v>
      </c>
      <c r="C1807" s="69" t="s">
        <v>7515</v>
      </c>
      <c r="D1807" s="85">
        <v>571.999999999999</v>
      </c>
      <c r="E1807" s="69" t="s">
        <v>7521</v>
      </c>
      <c r="F1807" s="86" t="s">
        <v>7522</v>
      </c>
      <c r="G1807" s="87" t="s">
        <v>7523</v>
      </c>
      <c r="I1807" s="96" t="s">
        <v>7524</v>
      </c>
      <c r="J1807" s="97" t="s">
        <v>7525</v>
      </c>
      <c r="K1807" s="69" t="s">
        <v>22</v>
      </c>
      <c r="L1807" s="97" t="s">
        <v>7526</v>
      </c>
      <c r="M1807" s="99" t="s">
        <v>24</v>
      </c>
      <c r="N1807" s="100">
        <v>8634</v>
      </c>
      <c r="O1807" s="95"/>
    </row>
    <row r="1808" s="69" customFormat="1" spans="1:15">
      <c r="A1808" s="84">
        <v>127.000000000002</v>
      </c>
      <c r="B1808" s="69" t="s">
        <v>7514</v>
      </c>
      <c r="C1808" s="69" t="s">
        <v>7515</v>
      </c>
      <c r="D1808" s="85">
        <v>572</v>
      </c>
      <c r="E1808" s="69" t="s">
        <v>7521</v>
      </c>
      <c r="F1808" s="86" t="s">
        <v>7522</v>
      </c>
      <c r="G1808" s="87" t="s">
        <v>7527</v>
      </c>
      <c r="I1808" s="96" t="s">
        <v>7528</v>
      </c>
      <c r="J1808" s="97" t="s">
        <v>7529</v>
      </c>
      <c r="K1808" s="69" t="s">
        <v>22</v>
      </c>
      <c r="L1808" s="97" t="s">
        <v>7530</v>
      </c>
      <c r="M1808" s="99" t="s">
        <v>69</v>
      </c>
      <c r="N1808" s="100">
        <v>4289</v>
      </c>
      <c r="O1808" s="95"/>
    </row>
    <row r="1809" s="69" customFormat="1" spans="1:15">
      <c r="A1809" s="84">
        <v>127.000000000002</v>
      </c>
      <c r="B1809" s="69" t="s">
        <v>7514</v>
      </c>
      <c r="C1809" s="69" t="s">
        <v>7515</v>
      </c>
      <c r="D1809" s="85">
        <v>571.999999999999</v>
      </c>
      <c r="E1809" s="69" t="s">
        <v>7521</v>
      </c>
      <c r="F1809" s="86" t="s">
        <v>7522</v>
      </c>
      <c r="G1809" s="87" t="s">
        <v>7531</v>
      </c>
      <c r="I1809" s="96" t="s">
        <v>7532</v>
      </c>
      <c r="J1809" s="97" t="s">
        <v>7520</v>
      </c>
      <c r="K1809" s="69" t="s">
        <v>22</v>
      </c>
      <c r="L1809" s="98" t="s">
        <v>32</v>
      </c>
      <c r="M1809" s="99" t="s">
        <v>24</v>
      </c>
      <c r="N1809" s="100"/>
      <c r="O1809" s="95"/>
    </row>
    <row r="1810" s="69" customFormat="1" spans="1:15">
      <c r="A1810" s="84">
        <v>127.000000000002</v>
      </c>
      <c r="B1810" s="69" t="s">
        <v>7514</v>
      </c>
      <c r="C1810" s="69" t="s">
        <v>7515</v>
      </c>
      <c r="D1810" s="85">
        <v>571.999999999999</v>
      </c>
      <c r="E1810" s="69" t="s">
        <v>7521</v>
      </c>
      <c r="F1810" s="86" t="s">
        <v>7522</v>
      </c>
      <c r="G1810" s="87" t="s">
        <v>7533</v>
      </c>
      <c r="I1810" s="96" t="s">
        <v>7534</v>
      </c>
      <c r="J1810" s="97" t="s">
        <v>31</v>
      </c>
      <c r="K1810" s="69" t="s">
        <v>22</v>
      </c>
      <c r="L1810" s="98" t="s">
        <v>600</v>
      </c>
      <c r="M1810" s="99" t="s">
        <v>24</v>
      </c>
      <c r="N1810" s="100">
        <v>1754</v>
      </c>
      <c r="O1810" s="95"/>
    </row>
    <row r="1811" s="69" customFormat="1" spans="1:15">
      <c r="A1811" s="84">
        <v>127.000000000002</v>
      </c>
      <c r="B1811" s="69" t="s">
        <v>7514</v>
      </c>
      <c r="C1811" s="69" t="s">
        <v>7515</v>
      </c>
      <c r="D1811" s="85">
        <v>572</v>
      </c>
      <c r="E1811" s="69" t="s">
        <v>7521</v>
      </c>
      <c r="F1811" s="86" t="s">
        <v>7522</v>
      </c>
      <c r="G1811" s="87" t="s">
        <v>7535</v>
      </c>
      <c r="I1811" s="96" t="s">
        <v>7536</v>
      </c>
      <c r="J1811" s="97" t="s">
        <v>7537</v>
      </c>
      <c r="K1811" s="69" t="s">
        <v>22</v>
      </c>
      <c r="L1811" s="98" t="s">
        <v>7538</v>
      </c>
      <c r="M1811" s="99" t="s">
        <v>24</v>
      </c>
      <c r="N1811" s="100">
        <v>1701</v>
      </c>
      <c r="O1811" s="95"/>
    </row>
    <row r="1812" s="69" customFormat="1" spans="1:15">
      <c r="A1812" s="84">
        <v>127.000000000002</v>
      </c>
      <c r="B1812" s="69" t="s">
        <v>7514</v>
      </c>
      <c r="C1812" s="69" t="s">
        <v>7515</v>
      </c>
      <c r="D1812" s="85">
        <v>571.999999999999</v>
      </c>
      <c r="E1812" s="69" t="s">
        <v>7521</v>
      </c>
      <c r="F1812" s="86" t="s">
        <v>7522</v>
      </c>
      <c r="G1812" s="87" t="s">
        <v>7539</v>
      </c>
      <c r="I1812" s="96" t="s">
        <v>7540</v>
      </c>
      <c r="J1812" s="97" t="s">
        <v>7541</v>
      </c>
      <c r="K1812" s="69" t="s">
        <v>22</v>
      </c>
      <c r="L1812" s="98" t="s">
        <v>7542</v>
      </c>
      <c r="M1812" s="99" t="s">
        <v>24</v>
      </c>
      <c r="N1812" s="100">
        <v>3988</v>
      </c>
      <c r="O1812" s="95"/>
    </row>
    <row r="1813" s="69" customFormat="1" ht="37.5" spans="1:15">
      <c r="A1813" s="84">
        <v>127.000000000002</v>
      </c>
      <c r="B1813" s="69" t="s">
        <v>7514</v>
      </c>
      <c r="C1813" s="69" t="s">
        <v>7515</v>
      </c>
      <c r="D1813" s="85">
        <v>571.999999999999</v>
      </c>
      <c r="E1813" s="69" t="s">
        <v>7521</v>
      </c>
      <c r="F1813" s="86" t="s">
        <v>7522</v>
      </c>
      <c r="G1813" s="87" t="s">
        <v>7543</v>
      </c>
      <c r="I1813" s="96" t="s">
        <v>7544</v>
      </c>
      <c r="J1813" s="97" t="s">
        <v>2357</v>
      </c>
      <c r="K1813" s="69" t="s">
        <v>22</v>
      </c>
      <c r="L1813" s="98" t="s">
        <v>7545</v>
      </c>
      <c r="M1813" s="99" t="s">
        <v>24</v>
      </c>
      <c r="N1813" s="100" t="s">
        <v>7546</v>
      </c>
      <c r="O1813" s="95"/>
    </row>
    <row r="1814" s="69" customFormat="1" spans="1:15">
      <c r="A1814" s="84">
        <v>127.000000000002</v>
      </c>
      <c r="B1814" s="69" t="s">
        <v>7514</v>
      </c>
      <c r="C1814" s="69" t="s">
        <v>7515</v>
      </c>
      <c r="D1814" s="85">
        <v>571.999999999999</v>
      </c>
      <c r="E1814" s="69" t="s">
        <v>7521</v>
      </c>
      <c r="F1814" s="86" t="s">
        <v>7522</v>
      </c>
      <c r="G1814" s="87" t="s">
        <v>7547</v>
      </c>
      <c r="I1814" s="96" t="s">
        <v>7548</v>
      </c>
      <c r="J1814" s="97" t="s">
        <v>7520</v>
      </c>
      <c r="K1814" s="69" t="s">
        <v>22</v>
      </c>
      <c r="L1814" s="98" t="s">
        <v>32</v>
      </c>
      <c r="M1814" s="99" t="s">
        <v>24</v>
      </c>
      <c r="N1814" s="100"/>
      <c r="O1814" s="95"/>
    </row>
    <row r="1815" s="69" customFormat="1" spans="1:15">
      <c r="A1815" s="84">
        <v>127.000000000002</v>
      </c>
      <c r="B1815" s="69" t="s">
        <v>7514</v>
      </c>
      <c r="C1815" s="69" t="s">
        <v>7515</v>
      </c>
      <c r="D1815" s="85">
        <v>571.999999999999</v>
      </c>
      <c r="E1815" s="69" t="s">
        <v>7521</v>
      </c>
      <c r="F1815" s="86" t="s">
        <v>7522</v>
      </c>
      <c r="G1815" s="87" t="s">
        <v>7549</v>
      </c>
      <c r="I1815" s="96" t="s">
        <v>7550</v>
      </c>
      <c r="J1815" s="97" t="s">
        <v>7551</v>
      </c>
      <c r="K1815" s="69" t="s">
        <v>22</v>
      </c>
      <c r="L1815" s="98" t="s">
        <v>6746</v>
      </c>
      <c r="M1815" s="99" t="s">
        <v>24</v>
      </c>
      <c r="N1815" s="100">
        <v>1701</v>
      </c>
      <c r="O1815" s="95"/>
    </row>
    <row r="1816" s="69" customFormat="1" spans="1:15">
      <c r="A1816" s="84">
        <v>127.000000000002</v>
      </c>
      <c r="B1816" s="69" t="s">
        <v>7514</v>
      </c>
      <c r="C1816" s="69" t="s">
        <v>7515</v>
      </c>
      <c r="D1816" s="85">
        <v>572</v>
      </c>
      <c r="E1816" s="69" t="s">
        <v>7521</v>
      </c>
      <c r="F1816" s="86" t="s">
        <v>7522</v>
      </c>
      <c r="G1816" s="87" t="s">
        <v>7552</v>
      </c>
      <c r="I1816" s="96" t="s">
        <v>7553</v>
      </c>
      <c r="J1816" s="97" t="s">
        <v>7554</v>
      </c>
      <c r="K1816" s="69" t="s">
        <v>22</v>
      </c>
      <c r="L1816" s="98" t="s">
        <v>7555</v>
      </c>
      <c r="M1816" s="99" t="s">
        <v>24</v>
      </c>
      <c r="N1816" s="100">
        <v>7323</v>
      </c>
      <c r="O1816" s="95"/>
    </row>
    <row r="1817" s="69" customFormat="1" spans="1:15">
      <c r="A1817" s="84">
        <v>127.000000000002</v>
      </c>
      <c r="B1817" s="69" t="s">
        <v>7514</v>
      </c>
      <c r="C1817" s="69" t="s">
        <v>7515</v>
      </c>
      <c r="D1817" s="85">
        <v>573</v>
      </c>
      <c r="E1817" s="69" t="s">
        <v>7556</v>
      </c>
      <c r="F1817" s="86" t="s">
        <v>7557</v>
      </c>
      <c r="G1817" s="87" t="s">
        <v>7558</v>
      </c>
      <c r="I1817" s="96" t="s">
        <v>7559</v>
      </c>
      <c r="J1817" s="97" t="s">
        <v>7560</v>
      </c>
      <c r="K1817" s="69" t="s">
        <v>22</v>
      </c>
      <c r="L1817" s="98" t="s">
        <v>32</v>
      </c>
      <c r="M1817" s="99" t="s">
        <v>24</v>
      </c>
      <c r="N1817" s="100">
        <v>17076</v>
      </c>
      <c r="O1817" s="95"/>
    </row>
    <row r="1818" s="69" customFormat="1" spans="1:15">
      <c r="A1818" s="84">
        <v>127.000000000002</v>
      </c>
      <c r="B1818" s="69" t="s">
        <v>7514</v>
      </c>
      <c r="C1818" s="69" t="s">
        <v>7515</v>
      </c>
      <c r="D1818" s="85">
        <v>573</v>
      </c>
      <c r="E1818" s="69" t="s">
        <v>7556</v>
      </c>
      <c r="F1818" s="86" t="s">
        <v>7557</v>
      </c>
      <c r="G1818" s="87" t="s">
        <v>7561</v>
      </c>
      <c r="I1818" s="96" t="s">
        <v>7562</v>
      </c>
      <c r="J1818" s="97" t="s">
        <v>362</v>
      </c>
      <c r="K1818" s="69" t="s">
        <v>22</v>
      </c>
      <c r="L1818" s="98" t="s">
        <v>32</v>
      </c>
      <c r="M1818" s="99" t="s">
        <v>24</v>
      </c>
      <c r="N1818" s="100" t="s">
        <v>7563</v>
      </c>
      <c r="O1818" s="95"/>
    </row>
    <row r="1819" s="69" customFormat="1" spans="1:15">
      <c r="A1819" s="84">
        <v>127.000000000002</v>
      </c>
      <c r="B1819" s="69" t="s">
        <v>7514</v>
      </c>
      <c r="C1819" s="69" t="s">
        <v>7515</v>
      </c>
      <c r="D1819" s="85">
        <v>574</v>
      </c>
      <c r="E1819" s="69" t="s">
        <v>7564</v>
      </c>
      <c r="F1819" s="86" t="s">
        <v>7565</v>
      </c>
      <c r="G1819" s="87" t="s">
        <v>7566</v>
      </c>
      <c r="I1819" s="96" t="s">
        <v>7567</v>
      </c>
      <c r="J1819" s="97" t="s">
        <v>7560</v>
      </c>
      <c r="K1819" s="69" t="s">
        <v>22</v>
      </c>
      <c r="L1819" s="97" t="s">
        <v>1563</v>
      </c>
      <c r="M1819" s="99" t="s">
        <v>24</v>
      </c>
      <c r="N1819" s="100"/>
      <c r="O1819" s="95"/>
    </row>
    <row r="1820" s="69" customFormat="1" spans="1:15">
      <c r="A1820" s="84">
        <v>127.000000000002</v>
      </c>
      <c r="B1820" s="69" t="s">
        <v>7514</v>
      </c>
      <c r="C1820" s="69" t="s">
        <v>7515</v>
      </c>
      <c r="D1820" s="85">
        <v>575</v>
      </c>
      <c r="E1820" s="69" t="s">
        <v>7568</v>
      </c>
      <c r="F1820" s="86" t="s">
        <v>7569</v>
      </c>
      <c r="G1820" s="87" t="s">
        <v>7570</v>
      </c>
      <c r="I1820" s="96" t="s">
        <v>7571</v>
      </c>
      <c r="J1820" s="97" t="s">
        <v>7572</v>
      </c>
      <c r="K1820" s="69" t="s">
        <v>22</v>
      </c>
      <c r="L1820" s="98" t="s">
        <v>6746</v>
      </c>
      <c r="M1820" s="99" t="s">
        <v>120</v>
      </c>
      <c r="N1820" s="100"/>
      <c r="O1820" s="95"/>
    </row>
    <row r="1821" s="69" customFormat="1" spans="1:15">
      <c r="A1821" s="84">
        <v>127.000000000002</v>
      </c>
      <c r="B1821" s="69" t="s">
        <v>7514</v>
      </c>
      <c r="C1821" s="69" t="s">
        <v>7515</v>
      </c>
      <c r="D1821" s="85">
        <v>576</v>
      </c>
      <c r="E1821" s="69" t="s">
        <v>7573</v>
      </c>
      <c r="F1821" s="86" t="s">
        <v>7574</v>
      </c>
      <c r="G1821" s="87" t="s">
        <v>7575</v>
      </c>
      <c r="I1821" s="96" t="s">
        <v>7576</v>
      </c>
      <c r="J1821" s="97" t="s">
        <v>21</v>
      </c>
      <c r="K1821" s="69" t="s">
        <v>22</v>
      </c>
      <c r="L1821" s="98" t="s">
        <v>32</v>
      </c>
      <c r="M1821" s="99" t="s">
        <v>120</v>
      </c>
      <c r="N1821" s="100"/>
      <c r="O1821" s="95"/>
    </row>
    <row r="1822" s="69" customFormat="1" spans="1:15">
      <c r="A1822" s="84">
        <v>127.000000000002</v>
      </c>
      <c r="B1822" s="69" t="s">
        <v>7514</v>
      </c>
      <c r="C1822" s="69" t="s">
        <v>7515</v>
      </c>
      <c r="D1822" s="85">
        <v>577</v>
      </c>
      <c r="E1822" s="69" t="s">
        <v>7577</v>
      </c>
      <c r="F1822" s="86" t="s">
        <v>7578</v>
      </c>
      <c r="G1822" s="87" t="s">
        <v>7579</v>
      </c>
      <c r="I1822" s="96" t="s">
        <v>7580</v>
      </c>
      <c r="J1822" s="97" t="s">
        <v>7581</v>
      </c>
      <c r="K1822" s="69" t="s">
        <v>22</v>
      </c>
      <c r="L1822" s="98" t="s">
        <v>7582</v>
      </c>
      <c r="M1822" s="99" t="s">
        <v>24</v>
      </c>
      <c r="N1822" s="100">
        <v>6302</v>
      </c>
      <c r="O1822" s="95"/>
    </row>
    <row r="1823" s="69" customFormat="1" spans="1:15">
      <c r="A1823" s="84">
        <v>127.000000000002</v>
      </c>
      <c r="B1823" s="69" t="s">
        <v>7514</v>
      </c>
      <c r="C1823" s="69" t="s">
        <v>7515</v>
      </c>
      <c r="D1823" s="85">
        <v>578</v>
      </c>
      <c r="E1823" s="69" t="s">
        <v>7583</v>
      </c>
      <c r="F1823" s="86" t="s">
        <v>7584</v>
      </c>
      <c r="G1823" s="87" t="s">
        <v>7585</v>
      </c>
      <c r="H1823" s="69" t="s">
        <v>7586</v>
      </c>
      <c r="I1823" s="96" t="s">
        <v>7587</v>
      </c>
      <c r="J1823" s="97" t="s">
        <v>3425</v>
      </c>
      <c r="K1823" s="69" t="s">
        <v>22</v>
      </c>
      <c r="L1823" s="98" t="s">
        <v>32</v>
      </c>
      <c r="M1823" s="99" t="s">
        <v>24</v>
      </c>
      <c r="N1823" s="100">
        <v>17200</v>
      </c>
      <c r="O1823" s="95"/>
    </row>
    <row r="1824" s="69" customFormat="1" spans="1:15">
      <c r="A1824" s="84">
        <v>127.000000000002</v>
      </c>
      <c r="B1824" s="69" t="s">
        <v>7514</v>
      </c>
      <c r="C1824" s="69" t="s">
        <v>7515</v>
      </c>
      <c r="D1824" s="85">
        <v>579</v>
      </c>
      <c r="E1824" s="69" t="s">
        <v>7588</v>
      </c>
      <c r="F1824" s="86" t="s">
        <v>7589</v>
      </c>
      <c r="G1824" s="87" t="s">
        <v>7590</v>
      </c>
      <c r="H1824" s="69" t="s">
        <v>7591</v>
      </c>
      <c r="I1824" s="96" t="s">
        <v>7592</v>
      </c>
      <c r="J1824" s="97" t="s">
        <v>7593</v>
      </c>
      <c r="K1824" s="69" t="s">
        <v>22</v>
      </c>
      <c r="L1824" s="98" t="s">
        <v>32</v>
      </c>
      <c r="M1824" s="99" t="s">
        <v>24</v>
      </c>
      <c r="N1824" s="100"/>
      <c r="O1824" s="95"/>
    </row>
    <row r="1825" s="69" customFormat="1" spans="1:15">
      <c r="A1825" s="84">
        <v>127.000000000002</v>
      </c>
      <c r="B1825" s="69" t="s">
        <v>7514</v>
      </c>
      <c r="C1825" s="69" t="s">
        <v>7515</v>
      </c>
      <c r="D1825" s="85">
        <v>579</v>
      </c>
      <c r="E1825" s="69" t="s">
        <v>7588</v>
      </c>
      <c r="F1825" s="86" t="s">
        <v>7589</v>
      </c>
      <c r="G1825" s="87" t="s">
        <v>7594</v>
      </c>
      <c r="I1825" s="96" t="s">
        <v>7595</v>
      </c>
      <c r="J1825" s="97" t="s">
        <v>7596</v>
      </c>
      <c r="K1825" s="69" t="s">
        <v>22</v>
      </c>
      <c r="L1825" s="98" t="s">
        <v>32</v>
      </c>
      <c r="M1825" s="99" t="s">
        <v>24</v>
      </c>
      <c r="N1825" s="100"/>
      <c r="O1825" s="95"/>
    </row>
    <row r="1826" s="69" customFormat="1" ht="37.5" spans="1:15">
      <c r="A1826" s="84">
        <v>127.000000000003</v>
      </c>
      <c r="B1826" s="69" t="s">
        <v>7514</v>
      </c>
      <c r="C1826" s="69" t="s">
        <v>7515</v>
      </c>
      <c r="D1826" s="85">
        <v>580</v>
      </c>
      <c r="E1826" s="69" t="s">
        <v>7597</v>
      </c>
      <c r="F1826" s="86" t="s">
        <v>7598</v>
      </c>
      <c r="G1826" s="87" t="s">
        <v>7599</v>
      </c>
      <c r="I1826" s="96" t="s">
        <v>7600</v>
      </c>
      <c r="J1826" s="97" t="s">
        <v>7601</v>
      </c>
      <c r="K1826" s="69" t="s">
        <v>22</v>
      </c>
      <c r="L1826" s="98" t="s">
        <v>7602</v>
      </c>
      <c r="M1826" s="99" t="s">
        <v>24</v>
      </c>
      <c r="N1826" s="100">
        <v>3546</v>
      </c>
      <c r="O1826" s="95"/>
    </row>
    <row r="1827" s="69" customFormat="1" spans="1:15">
      <c r="A1827" s="84">
        <v>127.000000000002</v>
      </c>
      <c r="B1827" s="69" t="s">
        <v>7514</v>
      </c>
      <c r="C1827" s="69" t="s">
        <v>7515</v>
      </c>
      <c r="D1827" s="85">
        <v>581</v>
      </c>
      <c r="E1827" s="69" t="s">
        <v>7603</v>
      </c>
      <c r="F1827" s="86" t="s">
        <v>7604</v>
      </c>
      <c r="G1827" s="87" t="s">
        <v>7605</v>
      </c>
      <c r="I1827" s="96" t="s">
        <v>7606</v>
      </c>
      <c r="J1827" s="97" t="s">
        <v>7607</v>
      </c>
      <c r="K1827" s="69" t="s">
        <v>22</v>
      </c>
      <c r="L1827" s="98" t="s">
        <v>988</v>
      </c>
      <c r="M1827" s="99" t="s">
        <v>24</v>
      </c>
      <c r="N1827" s="100"/>
      <c r="O1827" s="95"/>
    </row>
    <row r="1828" s="69" customFormat="1" ht="37.5" spans="1:15">
      <c r="A1828" s="84">
        <v>127.000000000002</v>
      </c>
      <c r="B1828" s="69" t="s">
        <v>7514</v>
      </c>
      <c r="C1828" s="69" t="s">
        <v>7515</v>
      </c>
      <c r="D1828" s="85">
        <v>582</v>
      </c>
      <c r="E1828" s="69" t="s">
        <v>7608</v>
      </c>
      <c r="F1828" s="86" t="s">
        <v>7609</v>
      </c>
      <c r="G1828" s="87" t="s">
        <v>7610</v>
      </c>
      <c r="I1828" s="96" t="s">
        <v>7611</v>
      </c>
      <c r="J1828" s="97" t="s">
        <v>1881</v>
      </c>
      <c r="K1828" s="69" t="s">
        <v>22</v>
      </c>
      <c r="L1828" s="98" t="s">
        <v>7612</v>
      </c>
      <c r="M1828" s="99" t="s">
        <v>24</v>
      </c>
      <c r="N1828" s="100">
        <v>2439</v>
      </c>
      <c r="O1828" s="95"/>
    </row>
    <row r="1829" s="69" customFormat="1" spans="1:15">
      <c r="A1829" s="84">
        <v>127.000000000003</v>
      </c>
      <c r="B1829" s="69" t="s">
        <v>7514</v>
      </c>
      <c r="C1829" s="69" t="s">
        <v>7515</v>
      </c>
      <c r="D1829" s="85">
        <v>583</v>
      </c>
      <c r="E1829" s="69" t="s">
        <v>7613</v>
      </c>
      <c r="F1829" s="86" t="s">
        <v>7614</v>
      </c>
      <c r="G1829" s="87" t="s">
        <v>7615</v>
      </c>
      <c r="I1829" s="96" t="s">
        <v>7616</v>
      </c>
      <c r="J1829" s="97" t="s">
        <v>7617</v>
      </c>
      <c r="K1829" s="69" t="s">
        <v>22</v>
      </c>
      <c r="L1829" s="98" t="s">
        <v>32</v>
      </c>
      <c r="M1829" s="99" t="s">
        <v>24</v>
      </c>
      <c r="N1829" s="100" t="s">
        <v>7618</v>
      </c>
      <c r="O1829" s="95"/>
    </row>
    <row r="1830" s="69" customFormat="1" spans="1:15">
      <c r="A1830" s="84">
        <v>127.000000000003</v>
      </c>
      <c r="B1830" s="69" t="s">
        <v>7514</v>
      </c>
      <c r="C1830" s="69" t="s">
        <v>7515</v>
      </c>
      <c r="D1830" s="85">
        <v>584</v>
      </c>
      <c r="E1830" s="69" t="s">
        <v>7619</v>
      </c>
      <c r="F1830" s="86" t="s">
        <v>7620</v>
      </c>
      <c r="G1830" s="87" t="s">
        <v>7621</v>
      </c>
      <c r="I1830" s="96" t="s">
        <v>7622</v>
      </c>
      <c r="J1830" s="97" t="s">
        <v>7623</v>
      </c>
      <c r="K1830" s="69" t="s">
        <v>22</v>
      </c>
      <c r="L1830" s="98" t="s">
        <v>32</v>
      </c>
      <c r="M1830" s="99" t="s">
        <v>24</v>
      </c>
      <c r="N1830" s="100">
        <v>10401</v>
      </c>
      <c r="O1830" s="95"/>
    </row>
    <row r="1831" s="69" customFormat="1" spans="1:15">
      <c r="A1831" s="84">
        <v>127.000000000002</v>
      </c>
      <c r="B1831" s="69" t="s">
        <v>7514</v>
      </c>
      <c r="C1831" s="69" t="s">
        <v>7515</v>
      </c>
      <c r="D1831" s="85">
        <v>585</v>
      </c>
      <c r="E1831" s="69" t="s">
        <v>7624</v>
      </c>
      <c r="F1831" s="86" t="s">
        <v>7625</v>
      </c>
      <c r="G1831" s="87" t="s">
        <v>7626</v>
      </c>
      <c r="I1831" s="96" t="s">
        <v>7627</v>
      </c>
      <c r="J1831" s="97" t="s">
        <v>7628</v>
      </c>
      <c r="K1831" s="69" t="s">
        <v>22</v>
      </c>
      <c r="L1831" s="98" t="s">
        <v>7629</v>
      </c>
      <c r="M1831" s="99" t="s">
        <v>24</v>
      </c>
      <c r="N1831" s="100">
        <v>5333</v>
      </c>
      <c r="O1831" s="95"/>
    </row>
    <row r="1832" s="69" customFormat="1" spans="1:15">
      <c r="A1832" s="84">
        <v>127.000000000002</v>
      </c>
      <c r="B1832" s="69" t="s">
        <v>7514</v>
      </c>
      <c r="C1832" s="69" t="s">
        <v>7515</v>
      </c>
      <c r="D1832" s="85">
        <v>586</v>
      </c>
      <c r="E1832" s="69" t="s">
        <v>7630</v>
      </c>
      <c r="F1832" s="86" t="s">
        <v>7631</v>
      </c>
      <c r="G1832" s="87" t="s">
        <v>7632</v>
      </c>
      <c r="I1832" s="96" t="s">
        <v>7633</v>
      </c>
      <c r="J1832" s="97" t="s">
        <v>7634</v>
      </c>
      <c r="K1832" s="69" t="s">
        <v>22</v>
      </c>
      <c r="L1832" s="98" t="s">
        <v>32</v>
      </c>
      <c r="M1832" s="99" t="s">
        <v>24</v>
      </c>
      <c r="N1832" s="100">
        <v>5648</v>
      </c>
      <c r="O1832" s="95"/>
    </row>
    <row r="1833" s="69" customFormat="1" spans="1:15">
      <c r="A1833" s="84">
        <v>127.000000000003</v>
      </c>
      <c r="B1833" s="69" t="s">
        <v>7514</v>
      </c>
      <c r="C1833" s="69" t="s">
        <v>7515</v>
      </c>
      <c r="D1833" s="85">
        <v>586</v>
      </c>
      <c r="E1833" s="69" t="s">
        <v>7630</v>
      </c>
      <c r="F1833" s="86" t="s">
        <v>7631</v>
      </c>
      <c r="G1833" s="87" t="s">
        <v>7635</v>
      </c>
      <c r="I1833" s="96" t="s">
        <v>7636</v>
      </c>
      <c r="J1833" s="97" t="s">
        <v>6573</v>
      </c>
      <c r="K1833" s="69" t="s">
        <v>22</v>
      </c>
      <c r="L1833" s="98" t="s">
        <v>32</v>
      </c>
      <c r="M1833" s="99" t="s">
        <v>24</v>
      </c>
      <c r="N1833" s="100"/>
      <c r="O1833" s="95"/>
    </row>
    <row r="1834" s="69" customFormat="1" spans="1:15">
      <c r="A1834" s="84">
        <v>127.000000000002</v>
      </c>
      <c r="B1834" s="69" t="s">
        <v>7514</v>
      </c>
      <c r="C1834" s="69" t="s">
        <v>7515</v>
      </c>
      <c r="D1834" s="85">
        <v>587</v>
      </c>
      <c r="E1834" s="69" t="s">
        <v>7637</v>
      </c>
      <c r="F1834" s="86" t="s">
        <v>7638</v>
      </c>
      <c r="G1834" s="87" t="s">
        <v>7639</v>
      </c>
      <c r="I1834" s="96" t="s">
        <v>7640</v>
      </c>
      <c r="J1834" s="97" t="s">
        <v>7641</v>
      </c>
      <c r="K1834" s="69" t="s">
        <v>22</v>
      </c>
      <c r="L1834" s="97" t="s">
        <v>3015</v>
      </c>
      <c r="M1834" s="99" t="s">
        <v>24</v>
      </c>
      <c r="N1834" s="100"/>
      <c r="O1834" s="95"/>
    </row>
    <row r="1835" s="69" customFormat="1" spans="1:15">
      <c r="A1835" s="84">
        <v>127.000000000002</v>
      </c>
      <c r="B1835" s="69" t="s">
        <v>7514</v>
      </c>
      <c r="C1835" s="69" t="s">
        <v>7515</v>
      </c>
      <c r="D1835" s="85">
        <v>588</v>
      </c>
      <c r="E1835" s="69" t="s">
        <v>7642</v>
      </c>
      <c r="F1835" s="86" t="s">
        <v>7643</v>
      </c>
      <c r="G1835" s="87" t="s">
        <v>7644</v>
      </c>
      <c r="I1835" s="96" t="s">
        <v>7645</v>
      </c>
      <c r="J1835" s="97" t="s">
        <v>865</v>
      </c>
      <c r="K1835" s="69" t="s">
        <v>22</v>
      </c>
      <c r="L1835" s="98" t="s">
        <v>174</v>
      </c>
      <c r="M1835" s="99" t="s">
        <v>24</v>
      </c>
      <c r="N1835" s="100">
        <v>5476</v>
      </c>
      <c r="O1835" s="95"/>
    </row>
    <row r="1836" s="69" customFormat="1" ht="37.5" spans="1:15">
      <c r="A1836" s="84">
        <v>127.000000000002</v>
      </c>
      <c r="B1836" s="69" t="s">
        <v>7514</v>
      </c>
      <c r="C1836" s="69" t="s">
        <v>7515</v>
      </c>
      <c r="D1836" s="85">
        <v>588</v>
      </c>
      <c r="E1836" s="69" t="s">
        <v>7642</v>
      </c>
      <c r="F1836" s="86" t="s">
        <v>7643</v>
      </c>
      <c r="G1836" s="87" t="s">
        <v>7646</v>
      </c>
      <c r="I1836" s="96" t="s">
        <v>7647</v>
      </c>
      <c r="J1836" s="97" t="s">
        <v>21</v>
      </c>
      <c r="K1836" s="69" t="s">
        <v>22</v>
      </c>
      <c r="L1836" s="98" t="s">
        <v>7648</v>
      </c>
      <c r="M1836" s="99" t="s">
        <v>24</v>
      </c>
      <c r="N1836" s="100">
        <v>5250</v>
      </c>
      <c r="O1836" s="95"/>
    </row>
    <row r="1837" s="69" customFormat="1" spans="1:15">
      <c r="A1837" s="84">
        <v>127.000000000002</v>
      </c>
      <c r="B1837" s="69" t="s">
        <v>7514</v>
      </c>
      <c r="C1837" s="69" t="s">
        <v>7515</v>
      </c>
      <c r="D1837" s="85">
        <v>589</v>
      </c>
      <c r="E1837" s="69" t="s">
        <v>7649</v>
      </c>
      <c r="F1837" s="86" t="s">
        <v>7650</v>
      </c>
      <c r="G1837" s="87" t="s">
        <v>7651</v>
      </c>
      <c r="I1837" s="96" t="s">
        <v>7652</v>
      </c>
      <c r="J1837" s="97" t="s">
        <v>99</v>
      </c>
      <c r="K1837" s="69" t="s">
        <v>22</v>
      </c>
      <c r="L1837" s="98" t="s">
        <v>32</v>
      </c>
      <c r="M1837" s="99" t="s">
        <v>24</v>
      </c>
      <c r="N1837" s="100"/>
      <c r="O1837" s="95"/>
    </row>
    <row r="1838" s="69" customFormat="1" spans="1:15">
      <c r="A1838" s="84">
        <v>127.000000000002</v>
      </c>
      <c r="B1838" s="69" t="s">
        <v>7514</v>
      </c>
      <c r="C1838" s="69" t="s">
        <v>7515</v>
      </c>
      <c r="D1838" s="85">
        <v>589</v>
      </c>
      <c r="E1838" s="69" t="s">
        <v>7649</v>
      </c>
      <c r="F1838" s="86" t="s">
        <v>7650</v>
      </c>
      <c r="G1838" s="87" t="s">
        <v>7653</v>
      </c>
      <c r="I1838" s="96" t="s">
        <v>7654</v>
      </c>
      <c r="J1838" s="97" t="s">
        <v>7520</v>
      </c>
      <c r="K1838" s="69" t="s">
        <v>22</v>
      </c>
      <c r="L1838" s="98" t="s">
        <v>32</v>
      </c>
      <c r="M1838" s="99" t="s">
        <v>24</v>
      </c>
      <c r="N1838" s="100"/>
      <c r="O1838" s="95"/>
    </row>
    <row r="1839" s="69" customFormat="1" ht="37.5" spans="1:15">
      <c r="A1839" s="84">
        <v>127.000000000002</v>
      </c>
      <c r="B1839" s="69" t="s">
        <v>7514</v>
      </c>
      <c r="C1839" s="69" t="s">
        <v>7515</v>
      </c>
      <c r="D1839" s="85">
        <v>590</v>
      </c>
      <c r="E1839" s="69" t="s">
        <v>7655</v>
      </c>
      <c r="F1839" s="86" t="s">
        <v>7656</v>
      </c>
      <c r="G1839" s="87" t="s">
        <v>7657</v>
      </c>
      <c r="I1839" s="96" t="s">
        <v>7658</v>
      </c>
      <c r="J1839" s="97" t="s">
        <v>7659</v>
      </c>
      <c r="K1839" s="69" t="s">
        <v>22</v>
      </c>
      <c r="L1839" s="98" t="s">
        <v>1461</v>
      </c>
      <c r="M1839" s="99" t="s">
        <v>24</v>
      </c>
      <c r="N1839" s="100"/>
      <c r="O1839" s="95"/>
    </row>
    <row r="1840" s="69" customFormat="1" spans="1:15">
      <c r="A1840" s="84">
        <v>127.000000000002</v>
      </c>
      <c r="B1840" s="69" t="s">
        <v>7514</v>
      </c>
      <c r="C1840" s="69" t="s">
        <v>7515</v>
      </c>
      <c r="D1840" s="85">
        <v>590</v>
      </c>
      <c r="E1840" s="69" t="s">
        <v>7655</v>
      </c>
      <c r="F1840" s="86" t="s">
        <v>7656</v>
      </c>
      <c r="G1840" s="87" t="s">
        <v>7660</v>
      </c>
      <c r="I1840" s="96" t="s">
        <v>7661</v>
      </c>
      <c r="J1840" s="97" t="s">
        <v>7662</v>
      </c>
      <c r="K1840" s="69" t="s">
        <v>22</v>
      </c>
      <c r="L1840" s="98" t="s">
        <v>32</v>
      </c>
      <c r="M1840" s="99" t="s">
        <v>24</v>
      </c>
      <c r="N1840" s="100"/>
      <c r="O1840" s="95"/>
    </row>
    <row r="1841" s="69" customFormat="1" spans="1:15">
      <c r="A1841" s="84">
        <v>127.000000000002</v>
      </c>
      <c r="B1841" s="69" t="s">
        <v>7514</v>
      </c>
      <c r="C1841" s="69" t="s">
        <v>7515</v>
      </c>
      <c r="D1841" s="85">
        <v>591</v>
      </c>
      <c r="E1841" s="69" t="s">
        <v>7663</v>
      </c>
      <c r="F1841" s="86" t="s">
        <v>7664</v>
      </c>
      <c r="G1841" s="87" t="s">
        <v>7665</v>
      </c>
      <c r="I1841" s="96" t="s">
        <v>7666</v>
      </c>
      <c r="J1841" s="97" t="s">
        <v>7667</v>
      </c>
      <c r="K1841" s="69" t="s">
        <v>22</v>
      </c>
      <c r="L1841" s="97" t="s">
        <v>1188</v>
      </c>
      <c r="M1841" s="99" t="s">
        <v>69</v>
      </c>
      <c r="N1841" s="100">
        <v>537</v>
      </c>
      <c r="O1841" s="95"/>
    </row>
    <row r="1842" s="69" customFormat="1" spans="1:15">
      <c r="A1842" s="84">
        <v>127.000000000003</v>
      </c>
      <c r="B1842" s="69" t="s">
        <v>7514</v>
      </c>
      <c r="C1842" s="69" t="s">
        <v>7515</v>
      </c>
      <c r="D1842" s="85">
        <v>591</v>
      </c>
      <c r="E1842" s="69" t="s">
        <v>7663</v>
      </c>
      <c r="F1842" s="86" t="s">
        <v>7664</v>
      </c>
      <c r="G1842" s="87" t="s">
        <v>7668</v>
      </c>
      <c r="I1842" s="96" t="s">
        <v>7669</v>
      </c>
      <c r="J1842" s="97" t="s">
        <v>7670</v>
      </c>
      <c r="K1842" s="69" t="s">
        <v>22</v>
      </c>
      <c r="L1842" s="98" t="s">
        <v>136</v>
      </c>
      <c r="M1842" s="99" t="s">
        <v>24</v>
      </c>
      <c r="N1842" s="100">
        <v>3533</v>
      </c>
      <c r="O1842" s="95"/>
    </row>
    <row r="1843" s="69" customFormat="1" spans="1:15">
      <c r="A1843" s="84">
        <v>127.000000000002</v>
      </c>
      <c r="B1843" s="69" t="s">
        <v>7514</v>
      </c>
      <c r="C1843" s="69" t="s">
        <v>7515</v>
      </c>
      <c r="D1843" s="85">
        <v>592</v>
      </c>
      <c r="E1843" s="69" t="s">
        <v>7671</v>
      </c>
      <c r="F1843" s="86" t="s">
        <v>7672</v>
      </c>
      <c r="G1843" s="87" t="s">
        <v>7673</v>
      </c>
      <c r="I1843" s="96" t="s">
        <v>7674</v>
      </c>
      <c r="J1843" s="97" t="s">
        <v>7675</v>
      </c>
      <c r="K1843" s="69" t="s">
        <v>22</v>
      </c>
      <c r="L1843" s="98" t="s">
        <v>32</v>
      </c>
      <c r="M1843" s="99" t="s">
        <v>24</v>
      </c>
      <c r="N1843" s="100">
        <v>3636</v>
      </c>
      <c r="O1843" s="95"/>
    </row>
    <row r="1844" s="69" customFormat="1" spans="1:15">
      <c r="A1844" s="84">
        <v>127.000000000002</v>
      </c>
      <c r="B1844" s="69" t="s">
        <v>7514</v>
      </c>
      <c r="C1844" s="69" t="s">
        <v>7515</v>
      </c>
      <c r="D1844" s="85">
        <v>592</v>
      </c>
      <c r="E1844" s="69" t="s">
        <v>7671</v>
      </c>
      <c r="F1844" s="86" t="s">
        <v>7672</v>
      </c>
      <c r="G1844" s="87" t="s">
        <v>7676</v>
      </c>
      <c r="I1844" s="96" t="s">
        <v>7677</v>
      </c>
      <c r="J1844" s="97" t="s">
        <v>7678</v>
      </c>
      <c r="K1844" s="69" t="s">
        <v>22</v>
      </c>
      <c r="L1844" s="97" t="s">
        <v>112</v>
      </c>
      <c r="M1844" s="99" t="s">
        <v>69</v>
      </c>
      <c r="N1844" s="100"/>
      <c r="O1844" s="95"/>
    </row>
    <row r="1845" s="69" customFormat="1" ht="37.5" spans="1:15">
      <c r="A1845" s="84">
        <v>127.000000000003</v>
      </c>
      <c r="B1845" s="69" t="s">
        <v>7514</v>
      </c>
      <c r="C1845" s="69" t="s">
        <v>7515</v>
      </c>
      <c r="D1845" s="85">
        <v>592</v>
      </c>
      <c r="E1845" s="69" t="s">
        <v>7671</v>
      </c>
      <c r="F1845" s="86" t="s">
        <v>7672</v>
      </c>
      <c r="G1845" s="87" t="s">
        <v>7679</v>
      </c>
      <c r="I1845" s="96" t="s">
        <v>7680</v>
      </c>
      <c r="J1845" s="97" t="s">
        <v>7681</v>
      </c>
      <c r="K1845" s="69" t="s">
        <v>22</v>
      </c>
      <c r="L1845" s="98" t="s">
        <v>240</v>
      </c>
      <c r="M1845" s="99" t="s">
        <v>24</v>
      </c>
      <c r="N1845" s="100"/>
      <c r="O1845" s="95"/>
    </row>
    <row r="1846" s="69" customFormat="1" spans="1:15">
      <c r="A1846" s="84">
        <v>127.000000000003</v>
      </c>
      <c r="B1846" s="69" t="s">
        <v>7514</v>
      </c>
      <c r="C1846" s="69" t="s">
        <v>7515</v>
      </c>
      <c r="D1846" s="85">
        <v>593</v>
      </c>
      <c r="E1846" s="69" t="s">
        <v>7682</v>
      </c>
      <c r="F1846" s="86" t="s">
        <v>7683</v>
      </c>
      <c r="G1846" s="87" t="s">
        <v>7684</v>
      </c>
      <c r="I1846" s="96" t="s">
        <v>7685</v>
      </c>
      <c r="J1846" s="97" t="s">
        <v>7686</v>
      </c>
      <c r="K1846" s="69" t="s">
        <v>22</v>
      </c>
      <c r="L1846" s="98" t="s">
        <v>32</v>
      </c>
      <c r="M1846" s="99" t="s">
        <v>24</v>
      </c>
      <c r="N1846" s="100"/>
      <c r="O1846" s="95"/>
    </row>
    <row r="1847" s="69" customFormat="1" spans="1:15">
      <c r="A1847" s="84">
        <v>127.000000000002</v>
      </c>
      <c r="B1847" s="69" t="s">
        <v>7514</v>
      </c>
      <c r="C1847" s="69" t="s">
        <v>7515</v>
      </c>
      <c r="D1847" s="85">
        <v>593</v>
      </c>
      <c r="E1847" s="69" t="s">
        <v>7682</v>
      </c>
      <c r="F1847" s="86" t="s">
        <v>7683</v>
      </c>
      <c r="G1847" s="87" t="s">
        <v>7687</v>
      </c>
      <c r="I1847" s="96" t="s">
        <v>7688</v>
      </c>
      <c r="J1847" s="97" t="s">
        <v>7520</v>
      </c>
      <c r="K1847" s="69" t="s">
        <v>22</v>
      </c>
      <c r="L1847" s="98" t="s">
        <v>32</v>
      </c>
      <c r="M1847" s="99" t="s">
        <v>24</v>
      </c>
      <c r="N1847" s="100"/>
      <c r="O1847" s="95"/>
    </row>
    <row r="1848" s="69" customFormat="1" spans="1:15">
      <c r="A1848" s="84">
        <v>127.000000000002</v>
      </c>
      <c r="B1848" s="69" t="s">
        <v>7514</v>
      </c>
      <c r="C1848" s="69" t="s">
        <v>7515</v>
      </c>
      <c r="D1848" s="85">
        <v>594</v>
      </c>
      <c r="E1848" s="69" t="s">
        <v>7689</v>
      </c>
      <c r="F1848" s="86" t="s">
        <v>7690</v>
      </c>
      <c r="G1848" s="87" t="s">
        <v>7691</v>
      </c>
      <c r="I1848" s="96" t="s">
        <v>7692</v>
      </c>
      <c r="J1848" s="97" t="s">
        <v>7693</v>
      </c>
      <c r="K1848" s="69" t="s">
        <v>22</v>
      </c>
      <c r="L1848" s="98" t="s">
        <v>1461</v>
      </c>
      <c r="M1848" s="99" t="s">
        <v>24</v>
      </c>
      <c r="N1848" s="100">
        <v>5452</v>
      </c>
      <c r="O1848" s="95"/>
    </row>
    <row r="1849" s="69" customFormat="1" spans="1:15">
      <c r="A1849" s="84">
        <v>127.000000000002</v>
      </c>
      <c r="B1849" s="69" t="s">
        <v>7514</v>
      </c>
      <c r="C1849" s="69" t="s">
        <v>7515</v>
      </c>
      <c r="D1849" s="85">
        <v>595</v>
      </c>
      <c r="E1849" s="69" t="s">
        <v>7694</v>
      </c>
      <c r="F1849" s="86" t="s">
        <v>7695</v>
      </c>
      <c r="G1849" s="87" t="s">
        <v>7696</v>
      </c>
      <c r="I1849" s="96" t="s">
        <v>7697</v>
      </c>
      <c r="J1849" s="97" t="s">
        <v>7698</v>
      </c>
      <c r="K1849" s="69" t="s">
        <v>22</v>
      </c>
      <c r="L1849" s="98" t="s">
        <v>136</v>
      </c>
      <c r="M1849" s="99" t="s">
        <v>24</v>
      </c>
      <c r="N1849" s="100">
        <v>1863</v>
      </c>
      <c r="O1849" s="95"/>
    </row>
    <row r="1850" s="69" customFormat="1" spans="1:15">
      <c r="A1850" s="84">
        <v>127.000000000003</v>
      </c>
      <c r="B1850" s="69" t="s">
        <v>7514</v>
      </c>
      <c r="C1850" s="69" t="s">
        <v>7515</v>
      </c>
      <c r="D1850" s="85">
        <v>596</v>
      </c>
      <c r="E1850" s="69" t="s">
        <v>7699</v>
      </c>
      <c r="F1850" s="86" t="s">
        <v>7700</v>
      </c>
      <c r="G1850" s="87" t="s">
        <v>7701</v>
      </c>
      <c r="I1850" s="96" t="s">
        <v>7702</v>
      </c>
      <c r="J1850" s="97" t="s">
        <v>7662</v>
      </c>
      <c r="K1850" s="69" t="s">
        <v>22</v>
      </c>
      <c r="L1850" s="98" t="s">
        <v>7703</v>
      </c>
      <c r="M1850" s="99" t="s">
        <v>24</v>
      </c>
      <c r="N1850" s="100"/>
      <c r="O1850" s="95"/>
    </row>
    <row r="1851" s="69" customFormat="1" spans="1:15">
      <c r="A1851" s="84">
        <v>127.000000000002</v>
      </c>
      <c r="B1851" s="69" t="s">
        <v>7514</v>
      </c>
      <c r="C1851" s="69" t="s">
        <v>7515</v>
      </c>
      <c r="D1851" s="85">
        <v>596</v>
      </c>
      <c r="E1851" s="69" t="s">
        <v>7699</v>
      </c>
      <c r="F1851" s="86" t="s">
        <v>7700</v>
      </c>
      <c r="G1851" s="87" t="s">
        <v>7704</v>
      </c>
      <c r="I1851" s="96" t="s">
        <v>7705</v>
      </c>
      <c r="J1851" s="97" t="s">
        <v>99</v>
      </c>
      <c r="K1851" s="69" t="s">
        <v>22</v>
      </c>
      <c r="L1851" s="98" t="s">
        <v>92</v>
      </c>
      <c r="M1851" s="99" t="s">
        <v>69</v>
      </c>
      <c r="N1851" s="100"/>
      <c r="O1851" s="95"/>
    </row>
    <row r="1852" s="69" customFormat="1" ht="19.5" spans="1:15">
      <c r="A1852" s="113">
        <v>127.000000000002</v>
      </c>
      <c r="B1852" s="114" t="s">
        <v>7514</v>
      </c>
      <c r="C1852" s="114" t="s">
        <v>7515</v>
      </c>
      <c r="D1852" s="115">
        <v>597</v>
      </c>
      <c r="E1852" s="114" t="s">
        <v>7706</v>
      </c>
      <c r="F1852" s="116" t="s">
        <v>7707</v>
      </c>
      <c r="G1852" s="117" t="s">
        <v>7708</v>
      </c>
      <c r="H1852" s="114"/>
      <c r="I1852" s="121" t="s">
        <v>7709</v>
      </c>
      <c r="J1852" s="122" t="s">
        <v>7710</v>
      </c>
      <c r="K1852" s="114" t="s">
        <v>22</v>
      </c>
      <c r="L1852" s="123" t="s">
        <v>136</v>
      </c>
      <c r="M1852" s="124" t="s">
        <v>827</v>
      </c>
      <c r="N1852" s="125"/>
      <c r="O1852" s="95"/>
    </row>
    <row r="1853" spans="1:14">
      <c r="A1853" s="118"/>
      <c r="B1853" s="118"/>
      <c r="C1853" s="118"/>
      <c r="D1853" s="119"/>
      <c r="E1853" s="118"/>
      <c r="F1853" s="118"/>
      <c r="G1853" s="120"/>
      <c r="H1853" s="118"/>
      <c r="I1853" s="126"/>
      <c r="J1853" s="127"/>
      <c r="K1853" s="118"/>
      <c r="L1853" s="127"/>
      <c r="M1853" s="128"/>
      <c r="N1853" s="129"/>
    </row>
  </sheetData>
  <autoFilter ref="M1:M1853">
    <extLst/>
  </autoFilter>
  <mergeCells count="1">
    <mergeCell ref="A1:N1"/>
  </mergeCells>
  <pageMargins left="0.118110236220472" right="0.11811023622047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2"/>
  <sheetViews>
    <sheetView workbookViewId="0">
      <selection activeCell="D28" sqref="D28"/>
    </sheetView>
  </sheetViews>
  <sheetFormatPr defaultColWidth="9" defaultRowHeight="14.25"/>
  <sheetData>
    <row r="1" ht="18.75" spans="1:9">
      <c r="A1" s="47" t="s">
        <v>7711</v>
      </c>
      <c r="B1" s="48"/>
      <c r="C1" s="48"/>
      <c r="D1" s="48"/>
      <c r="E1" s="48"/>
      <c r="F1" s="48"/>
      <c r="G1" s="48"/>
      <c r="H1" s="48"/>
      <c r="I1" s="55"/>
    </row>
    <row r="2" spans="1:9">
      <c r="A2" s="49" t="s">
        <v>7712</v>
      </c>
      <c r="B2" s="50" t="s">
        <v>7713</v>
      </c>
      <c r="C2" s="51" t="s">
        <v>7714</v>
      </c>
      <c r="D2" s="50" t="s">
        <v>7715</v>
      </c>
      <c r="E2" s="50" t="s">
        <v>7716</v>
      </c>
      <c r="F2" s="50" t="s">
        <v>7717</v>
      </c>
      <c r="G2" s="50" t="s">
        <v>7718</v>
      </c>
      <c r="H2" s="50" t="s">
        <v>7719</v>
      </c>
      <c r="I2" s="56" t="s">
        <v>7720</v>
      </c>
    </row>
    <row r="3" spans="1:9">
      <c r="A3" s="49" t="s">
        <v>7721</v>
      </c>
      <c r="B3" s="50" t="s">
        <v>26</v>
      </c>
      <c r="C3" s="51">
        <f>SUMPRODUCT(1/COUNTIF($D$3:D3,$D$3:D3))</f>
        <v>1</v>
      </c>
      <c r="D3" s="50" t="s">
        <v>7722</v>
      </c>
      <c r="E3" s="50" t="s">
        <v>28</v>
      </c>
      <c r="F3" s="50" t="s">
        <v>7723</v>
      </c>
      <c r="G3" s="50"/>
      <c r="H3" s="50" t="s">
        <v>30</v>
      </c>
      <c r="I3" s="56" t="s">
        <v>31</v>
      </c>
    </row>
    <row r="4" spans="1:9">
      <c r="A4" s="49" t="s">
        <v>7724</v>
      </c>
      <c r="B4" s="50" t="s">
        <v>78</v>
      </c>
      <c r="C4" s="51">
        <f>SUMPRODUCT(1/COUNTIF($D$3:D4,$D$3:D4))</f>
        <v>2</v>
      </c>
      <c r="D4" s="50" t="s">
        <v>7725</v>
      </c>
      <c r="E4" s="50" t="s">
        <v>80</v>
      </c>
      <c r="F4" s="50" t="s">
        <v>81</v>
      </c>
      <c r="G4" s="50"/>
      <c r="H4" s="50" t="s">
        <v>82</v>
      </c>
      <c r="I4" s="56" t="s">
        <v>83</v>
      </c>
    </row>
    <row r="5" spans="1:9">
      <c r="A5" s="49" t="s">
        <v>7726</v>
      </c>
      <c r="B5" s="50" t="s">
        <v>62</v>
      </c>
      <c r="C5" s="51">
        <f>SUMPRODUCT(1/COUNTIF($D$3:D5,$D$3:D5))</f>
        <v>3</v>
      </c>
      <c r="D5" s="50" t="s">
        <v>7727</v>
      </c>
      <c r="E5" s="50" t="s">
        <v>64</v>
      </c>
      <c r="F5" s="50" t="s">
        <v>7728</v>
      </c>
      <c r="G5" s="50"/>
      <c r="H5" s="50" t="s">
        <v>7729</v>
      </c>
      <c r="I5" s="56" t="s">
        <v>67</v>
      </c>
    </row>
    <row r="6" spans="1:9">
      <c r="A6" s="49" t="s">
        <v>7730</v>
      </c>
      <c r="B6" s="50" t="s">
        <v>86</v>
      </c>
      <c r="C6" s="51">
        <f>SUMPRODUCT(1/COUNTIF($D$3:D6,$D$3:D6))</f>
        <v>4</v>
      </c>
      <c r="D6" s="50" t="s">
        <v>7731</v>
      </c>
      <c r="E6" s="50" t="s">
        <v>104</v>
      </c>
      <c r="F6" s="50" t="s">
        <v>7732</v>
      </c>
      <c r="G6" s="50"/>
      <c r="H6" s="50" t="s">
        <v>114</v>
      </c>
      <c r="I6" s="56" t="s">
        <v>115</v>
      </c>
    </row>
    <row r="7" spans="1:9">
      <c r="A7" s="49" t="s">
        <v>7730</v>
      </c>
      <c r="B7" s="50" t="s">
        <v>86</v>
      </c>
      <c r="C7" s="51">
        <f>SUMPRODUCT(1/COUNTIF($D$3:D7,$D$3:D7))</f>
        <v>4</v>
      </c>
      <c r="D7" s="50" t="s">
        <v>7731</v>
      </c>
      <c r="E7" s="50" t="s">
        <v>104</v>
      </c>
      <c r="F7" s="50" t="s">
        <v>7733</v>
      </c>
      <c r="G7" s="50"/>
      <c r="H7" s="50" t="s">
        <v>117</v>
      </c>
      <c r="I7" s="56" t="s">
        <v>118</v>
      </c>
    </row>
    <row r="8" spans="1:9">
      <c r="A8" s="49" t="s">
        <v>7734</v>
      </c>
      <c r="B8" s="50" t="s">
        <v>130</v>
      </c>
      <c r="C8" s="51">
        <f>SUMPRODUCT(1/COUNTIF($D$3:D8,$D$3:D8))</f>
        <v>5</v>
      </c>
      <c r="D8" s="50" t="s">
        <v>7735</v>
      </c>
      <c r="E8" s="50" t="s">
        <v>142</v>
      </c>
      <c r="F8" s="52" t="s">
        <v>154</v>
      </c>
      <c r="G8" s="53"/>
      <c r="H8" s="50" t="s">
        <v>7736</v>
      </c>
      <c r="I8" s="57" t="s">
        <v>156</v>
      </c>
    </row>
    <row r="9" spans="1:9">
      <c r="A9" s="49" t="s">
        <v>7737</v>
      </c>
      <c r="B9" s="50" t="s">
        <v>160</v>
      </c>
      <c r="C9" s="51">
        <f>SUMPRODUCT(1/COUNTIF($D$3:D9,$D$3:D9))</f>
        <v>6</v>
      </c>
      <c r="D9" s="50" t="s">
        <v>7738</v>
      </c>
      <c r="E9" s="50" t="s">
        <v>162</v>
      </c>
      <c r="F9" s="50" t="s">
        <v>7739</v>
      </c>
      <c r="G9" s="50"/>
      <c r="H9" s="50" t="s">
        <v>164</v>
      </c>
      <c r="I9" s="56" t="s">
        <v>165</v>
      </c>
    </row>
    <row r="10" spans="1:9">
      <c r="A10" s="49" t="s">
        <v>7737</v>
      </c>
      <c r="B10" s="50" t="s">
        <v>160</v>
      </c>
      <c r="C10" s="51">
        <f>SUMPRODUCT(1/COUNTIF($D$3:D10,$D$3:D10))</f>
        <v>6</v>
      </c>
      <c r="D10" s="50" t="s">
        <v>7738</v>
      </c>
      <c r="E10" s="50" t="s">
        <v>162</v>
      </c>
      <c r="F10" s="50" t="s">
        <v>7740</v>
      </c>
      <c r="G10" s="50"/>
      <c r="H10" s="50" t="s">
        <v>173</v>
      </c>
      <c r="I10" s="56" t="s">
        <v>21</v>
      </c>
    </row>
    <row r="11" spans="1:9">
      <c r="A11" s="49" t="s">
        <v>7741</v>
      </c>
      <c r="B11" s="50" t="s">
        <v>179</v>
      </c>
      <c r="C11" s="51">
        <f>SUMPRODUCT(1/COUNTIF($D$3:D11,$D$3:D11))</f>
        <v>7</v>
      </c>
      <c r="D11" s="50" t="s">
        <v>7742</v>
      </c>
      <c r="E11" s="50" t="s">
        <v>197</v>
      </c>
      <c r="F11" s="50" t="s">
        <v>7743</v>
      </c>
      <c r="G11" s="50" t="s">
        <v>7744</v>
      </c>
      <c r="H11" s="50" t="s">
        <v>200</v>
      </c>
      <c r="I11" s="56" t="s">
        <v>201</v>
      </c>
    </row>
    <row r="12" spans="1:9">
      <c r="A12" s="49" t="s">
        <v>7745</v>
      </c>
      <c r="B12" s="50" t="s">
        <v>262</v>
      </c>
      <c r="C12" s="51">
        <f>SUMPRODUCT(1/COUNTIF($D$3:D12,$D$3:D12))</f>
        <v>8</v>
      </c>
      <c r="D12" s="50" t="s">
        <v>7746</v>
      </c>
      <c r="E12" s="50" t="s">
        <v>264</v>
      </c>
      <c r="F12" s="50" t="s">
        <v>7747</v>
      </c>
      <c r="G12" s="50"/>
      <c r="H12" s="50" t="s">
        <v>275</v>
      </c>
      <c r="I12" s="56" t="s">
        <v>276</v>
      </c>
    </row>
    <row r="13" spans="1:9">
      <c r="A13" s="49" t="s">
        <v>7745</v>
      </c>
      <c r="B13" s="50" t="s">
        <v>262</v>
      </c>
      <c r="C13" s="51">
        <f>SUMPRODUCT(1/COUNTIF($D$3:D13,$D$3:D13))</f>
        <v>8</v>
      </c>
      <c r="D13" s="50" t="s">
        <v>7746</v>
      </c>
      <c r="E13" s="50" t="s">
        <v>264</v>
      </c>
      <c r="F13" s="50" t="s">
        <v>7748</v>
      </c>
      <c r="G13" s="50"/>
      <c r="H13" s="50" t="s">
        <v>279</v>
      </c>
      <c r="I13" s="56" t="s">
        <v>280</v>
      </c>
    </row>
    <row r="14" spans="1:9">
      <c r="A14" s="49" t="s">
        <v>7745</v>
      </c>
      <c r="B14" s="50" t="s">
        <v>262</v>
      </c>
      <c r="C14" s="51">
        <f>SUMPRODUCT(1/COUNTIF($D$3:D14,$D$3:D14))</f>
        <v>8</v>
      </c>
      <c r="D14" s="50" t="s">
        <v>7746</v>
      </c>
      <c r="E14" s="50" t="s">
        <v>264</v>
      </c>
      <c r="F14" s="50" t="s">
        <v>7749</v>
      </c>
      <c r="G14" s="50" t="s">
        <v>7750</v>
      </c>
      <c r="H14" s="50" t="s">
        <v>297</v>
      </c>
      <c r="I14" s="56" t="s">
        <v>21</v>
      </c>
    </row>
    <row r="15" spans="1:9">
      <c r="A15" s="49" t="s">
        <v>7751</v>
      </c>
      <c r="B15" s="50" t="s">
        <v>337</v>
      </c>
      <c r="C15" s="51">
        <f>SUMPRODUCT(1/COUNTIF($D$3:D15,$D$3:D15))</f>
        <v>9</v>
      </c>
      <c r="D15" s="50" t="s">
        <v>7752</v>
      </c>
      <c r="E15" s="50" t="s">
        <v>339</v>
      </c>
      <c r="F15" s="50" t="s">
        <v>7753</v>
      </c>
      <c r="G15" s="50" t="s">
        <v>7754</v>
      </c>
      <c r="H15" s="50" t="s">
        <v>346</v>
      </c>
      <c r="I15" s="56" t="s">
        <v>347</v>
      </c>
    </row>
    <row r="16" spans="1:9">
      <c r="A16" s="49" t="s">
        <v>7755</v>
      </c>
      <c r="B16" s="50" t="s">
        <v>372</v>
      </c>
      <c r="C16" s="51">
        <f>SUMPRODUCT(1/COUNTIF($D$3:D16,$D$3:D16))</f>
        <v>10</v>
      </c>
      <c r="D16" s="50" t="s">
        <v>7756</v>
      </c>
      <c r="E16" s="50" t="s">
        <v>374</v>
      </c>
      <c r="F16" s="50" t="s">
        <v>7757</v>
      </c>
      <c r="G16" s="50" t="s">
        <v>7758</v>
      </c>
      <c r="H16" s="50" t="s">
        <v>381</v>
      </c>
      <c r="I16" s="56" t="s">
        <v>382</v>
      </c>
    </row>
    <row r="17" spans="1:9">
      <c r="A17" s="49" t="s">
        <v>7759</v>
      </c>
      <c r="B17" s="50" t="s">
        <v>551</v>
      </c>
      <c r="C17" s="51">
        <f>SUMPRODUCT(1/COUNTIF($D$3:D17,$D$3:D17))</f>
        <v>11</v>
      </c>
      <c r="D17" s="50" t="s">
        <v>7760</v>
      </c>
      <c r="E17" s="50" t="s">
        <v>574</v>
      </c>
      <c r="F17" s="50" t="s">
        <v>7761</v>
      </c>
      <c r="G17" s="50"/>
      <c r="H17" s="50" t="s">
        <v>579</v>
      </c>
      <c r="I17" s="56" t="s">
        <v>580</v>
      </c>
    </row>
    <row r="18" spans="1:9">
      <c r="A18" s="49" t="s">
        <v>7762</v>
      </c>
      <c r="B18" s="50" t="s">
        <v>594</v>
      </c>
      <c r="C18" s="51">
        <f>SUMPRODUCT(1/COUNTIF($D$3:D18,$D$3:D18))</f>
        <v>12</v>
      </c>
      <c r="D18" s="50" t="s">
        <v>7763</v>
      </c>
      <c r="E18" s="50" t="s">
        <v>596</v>
      </c>
      <c r="F18" s="50" t="s">
        <v>7764</v>
      </c>
      <c r="G18" s="50"/>
      <c r="H18" s="50" t="s">
        <v>611</v>
      </c>
      <c r="I18" s="56" t="s">
        <v>604</v>
      </c>
    </row>
    <row r="19" spans="1:9">
      <c r="A19" s="49" t="s">
        <v>7762</v>
      </c>
      <c r="B19" s="50" t="s">
        <v>594</v>
      </c>
      <c r="C19" s="51">
        <f>SUMPRODUCT(1/COUNTIF($D$3:D19,$D$3:D19))</f>
        <v>12</v>
      </c>
      <c r="D19" s="50" t="s">
        <v>7763</v>
      </c>
      <c r="E19" s="50" t="s">
        <v>596</v>
      </c>
      <c r="F19" s="50" t="s">
        <v>7765</v>
      </c>
      <c r="G19" s="50"/>
      <c r="H19" s="50" t="s">
        <v>613</v>
      </c>
      <c r="I19" s="56" t="s">
        <v>614</v>
      </c>
    </row>
    <row r="20" spans="1:9">
      <c r="A20" s="49" t="s">
        <v>7762</v>
      </c>
      <c r="B20" s="50" t="s">
        <v>594</v>
      </c>
      <c r="C20" s="51">
        <f>SUMPRODUCT(1/COUNTIF($D$3:D20,$D$3:D20))</f>
        <v>13</v>
      </c>
      <c r="D20" s="50" t="s">
        <v>7766</v>
      </c>
      <c r="E20" s="50" t="s">
        <v>632</v>
      </c>
      <c r="F20" s="50" t="s">
        <v>7767</v>
      </c>
      <c r="G20" s="50"/>
      <c r="H20" s="50" t="s">
        <v>634</v>
      </c>
      <c r="I20" s="56" t="s">
        <v>635</v>
      </c>
    </row>
    <row r="21" spans="1:9">
      <c r="A21" s="49" t="s">
        <v>7762</v>
      </c>
      <c r="B21" s="50" t="s">
        <v>594</v>
      </c>
      <c r="C21" s="51">
        <f>SUMPRODUCT(1/COUNTIF($D$3:D21,$D$3:D21))</f>
        <v>14</v>
      </c>
      <c r="D21" s="50" t="s">
        <v>7768</v>
      </c>
      <c r="E21" s="50" t="s">
        <v>674</v>
      </c>
      <c r="F21" s="50" t="s">
        <v>7769</v>
      </c>
      <c r="G21" s="50"/>
      <c r="H21" s="50" t="s">
        <v>684</v>
      </c>
      <c r="I21" s="56" t="s">
        <v>685</v>
      </c>
    </row>
    <row r="22" spans="1:9">
      <c r="A22" s="49" t="s">
        <v>7770</v>
      </c>
      <c r="B22" s="50" t="s">
        <v>693</v>
      </c>
      <c r="C22" s="51">
        <f>SUMPRODUCT(1/COUNTIF($D$3:D22,$D$3:D22))</f>
        <v>15</v>
      </c>
      <c r="D22" s="50" t="s">
        <v>7771</v>
      </c>
      <c r="E22" s="50" t="s">
        <v>695</v>
      </c>
      <c r="F22" s="50" t="s">
        <v>7772</v>
      </c>
      <c r="G22" s="50"/>
      <c r="H22" s="50" t="s">
        <v>721</v>
      </c>
      <c r="I22" s="56" t="s">
        <v>722</v>
      </c>
    </row>
    <row r="23" spans="1:9">
      <c r="A23" s="49" t="s">
        <v>7770</v>
      </c>
      <c r="B23" s="50" t="s">
        <v>693</v>
      </c>
      <c r="C23" s="51">
        <f>SUMPRODUCT(1/COUNTIF($D$3:D23,$D$3:D23))</f>
        <v>15</v>
      </c>
      <c r="D23" s="50" t="s">
        <v>7771</v>
      </c>
      <c r="E23" s="50" t="s">
        <v>695</v>
      </c>
      <c r="F23" s="50" t="s">
        <v>7773</v>
      </c>
      <c r="G23" s="50"/>
      <c r="H23" s="50" t="s">
        <v>725</v>
      </c>
      <c r="I23" s="56" t="s">
        <v>726</v>
      </c>
    </row>
    <row r="24" spans="1:9">
      <c r="A24" s="49" t="s">
        <v>7774</v>
      </c>
      <c r="B24" s="50" t="s">
        <v>752</v>
      </c>
      <c r="C24" s="51">
        <f>SUMPRODUCT(1/COUNTIF($D$3:D24,$D$3:D24))</f>
        <v>16</v>
      </c>
      <c r="D24" s="50" t="s">
        <v>7775</v>
      </c>
      <c r="E24" s="50" t="s">
        <v>754</v>
      </c>
      <c r="F24" s="50" t="s">
        <v>7776</v>
      </c>
      <c r="G24" s="50"/>
      <c r="H24" s="50" t="s">
        <v>769</v>
      </c>
      <c r="I24" s="56" t="s">
        <v>770</v>
      </c>
    </row>
    <row r="25" spans="1:9">
      <c r="A25" s="49" t="s">
        <v>7774</v>
      </c>
      <c r="B25" s="50" t="s">
        <v>752</v>
      </c>
      <c r="C25" s="51">
        <f>SUMPRODUCT(1/COUNTIF($D$3:D25,$D$3:D25))</f>
        <v>16</v>
      </c>
      <c r="D25" s="50" t="s">
        <v>7775</v>
      </c>
      <c r="E25" s="50" t="s">
        <v>754</v>
      </c>
      <c r="F25" s="50" t="s">
        <v>7777</v>
      </c>
      <c r="G25" s="50"/>
      <c r="H25" s="50" t="s">
        <v>773</v>
      </c>
      <c r="I25" s="56" t="s">
        <v>774</v>
      </c>
    </row>
    <row r="26" spans="1:9">
      <c r="A26" s="49" t="s">
        <v>7774</v>
      </c>
      <c r="B26" s="50" t="s">
        <v>752</v>
      </c>
      <c r="C26" s="51">
        <f>SUMPRODUCT(1/COUNTIF($D$3:D26,$D$3:D26))</f>
        <v>16</v>
      </c>
      <c r="D26" s="50" t="s">
        <v>7775</v>
      </c>
      <c r="E26" s="50" t="s">
        <v>754</v>
      </c>
      <c r="F26" s="50" t="s">
        <v>7778</v>
      </c>
      <c r="G26" s="50"/>
      <c r="H26" s="50" t="s">
        <v>787</v>
      </c>
      <c r="I26" s="56" t="s">
        <v>770</v>
      </c>
    </row>
    <row r="27" spans="1:9">
      <c r="A27" s="49" t="s">
        <v>7774</v>
      </c>
      <c r="B27" s="50" t="s">
        <v>752</v>
      </c>
      <c r="C27" s="51">
        <f>SUMPRODUCT(1/COUNTIF($D$3:D27,$D$3:D27))</f>
        <v>16</v>
      </c>
      <c r="D27" s="50" t="s">
        <v>7775</v>
      </c>
      <c r="E27" s="50" t="s">
        <v>754</v>
      </c>
      <c r="F27" s="50" t="s">
        <v>7779</v>
      </c>
      <c r="G27" s="50"/>
      <c r="H27" s="50" t="s">
        <v>791</v>
      </c>
      <c r="I27" s="56" t="s">
        <v>770</v>
      </c>
    </row>
    <row r="28" spans="1:9">
      <c r="A28" s="49" t="s">
        <v>7774</v>
      </c>
      <c r="B28" s="50" t="s">
        <v>752</v>
      </c>
      <c r="C28" s="51">
        <f>SUMPRODUCT(1/COUNTIF($D$3:D28,$D$3:D28))</f>
        <v>16</v>
      </c>
      <c r="D28" s="50" t="s">
        <v>7775</v>
      </c>
      <c r="E28" s="50" t="s">
        <v>754</v>
      </c>
      <c r="F28" s="50" t="s">
        <v>7780</v>
      </c>
      <c r="G28" s="50"/>
      <c r="H28" s="50" t="s">
        <v>795</v>
      </c>
      <c r="I28" s="56" t="s">
        <v>796</v>
      </c>
    </row>
    <row r="29" spans="1:9">
      <c r="A29" s="49" t="s">
        <v>7774</v>
      </c>
      <c r="B29" s="50" t="s">
        <v>752</v>
      </c>
      <c r="C29" s="51">
        <f>SUMPRODUCT(1/COUNTIF($D$3:D29,$D$3:D29))</f>
        <v>16</v>
      </c>
      <c r="D29" s="50" t="s">
        <v>7775</v>
      </c>
      <c r="E29" s="50" t="s">
        <v>754</v>
      </c>
      <c r="F29" s="50" t="s">
        <v>7781</v>
      </c>
      <c r="G29" s="50"/>
      <c r="H29" s="50" t="s">
        <v>825</v>
      </c>
      <c r="I29" s="56" t="s">
        <v>548</v>
      </c>
    </row>
    <row r="30" spans="1:9">
      <c r="A30" s="49" t="s">
        <v>7774</v>
      </c>
      <c r="B30" s="50" t="s">
        <v>752</v>
      </c>
      <c r="C30" s="51">
        <f>SUMPRODUCT(1/COUNTIF($D$3:D30,$D$3:D30))</f>
        <v>16</v>
      </c>
      <c r="D30" s="50" t="s">
        <v>7775</v>
      </c>
      <c r="E30" s="50" t="s">
        <v>754</v>
      </c>
      <c r="F30" s="50" t="s">
        <v>7782</v>
      </c>
      <c r="G30" s="50"/>
      <c r="H30" s="50" t="s">
        <v>833</v>
      </c>
      <c r="I30" s="56" t="s">
        <v>834</v>
      </c>
    </row>
    <row r="31" spans="1:9">
      <c r="A31" s="49" t="s">
        <v>7774</v>
      </c>
      <c r="B31" s="50" t="s">
        <v>752</v>
      </c>
      <c r="C31" s="51">
        <f>SUMPRODUCT(1/COUNTIF($D$3:D31,$D$3:D31))</f>
        <v>16</v>
      </c>
      <c r="D31" s="50" t="s">
        <v>7775</v>
      </c>
      <c r="E31" s="50" t="s">
        <v>754</v>
      </c>
      <c r="F31" s="50" t="s">
        <v>7783</v>
      </c>
      <c r="G31" s="50"/>
      <c r="H31" s="50" t="s">
        <v>841</v>
      </c>
      <c r="I31" s="56" t="s">
        <v>770</v>
      </c>
    </row>
    <row r="32" spans="1:9">
      <c r="A32" s="49" t="s">
        <v>7784</v>
      </c>
      <c r="B32" s="50" t="s">
        <v>855</v>
      </c>
      <c r="C32" s="51">
        <f>SUMPRODUCT(1/COUNTIF($D$3:D32,$D$3:D32))</f>
        <v>17</v>
      </c>
      <c r="D32" s="50" t="s">
        <v>7785</v>
      </c>
      <c r="E32" s="50" t="s">
        <v>862</v>
      </c>
      <c r="F32" s="50" t="s">
        <v>7786</v>
      </c>
      <c r="G32" s="50"/>
      <c r="H32" s="50" t="s">
        <v>888</v>
      </c>
      <c r="I32" s="56" t="s">
        <v>31</v>
      </c>
    </row>
    <row r="33" spans="1:9">
      <c r="A33" s="49" t="s">
        <v>7784</v>
      </c>
      <c r="B33" s="50" t="s">
        <v>855</v>
      </c>
      <c r="C33" s="51">
        <f>SUMPRODUCT(1/COUNTIF($D$3:D33,$D$3:D33))</f>
        <v>17</v>
      </c>
      <c r="D33" s="50" t="s">
        <v>7785</v>
      </c>
      <c r="E33" s="50" t="s">
        <v>862</v>
      </c>
      <c r="F33" s="50" t="s">
        <v>7787</v>
      </c>
      <c r="G33" s="50"/>
      <c r="H33" s="50" t="s">
        <v>891</v>
      </c>
      <c r="I33" s="56" t="s">
        <v>892</v>
      </c>
    </row>
    <row r="34" spans="1:9">
      <c r="A34" s="49" t="s">
        <v>7788</v>
      </c>
      <c r="B34" s="50" t="s">
        <v>950</v>
      </c>
      <c r="C34" s="51">
        <f>SUMPRODUCT(1/COUNTIF($D$3:D34,$D$3:D34))</f>
        <v>18</v>
      </c>
      <c r="D34" s="50" t="s">
        <v>7789</v>
      </c>
      <c r="E34" s="50" t="s">
        <v>952</v>
      </c>
      <c r="F34" s="50" t="s">
        <v>7790</v>
      </c>
      <c r="G34" s="50"/>
      <c r="H34" s="50" t="s">
        <v>954</v>
      </c>
      <c r="I34" s="56" t="s">
        <v>955</v>
      </c>
    </row>
    <row r="35" spans="1:9">
      <c r="A35" s="49" t="s">
        <v>7788</v>
      </c>
      <c r="B35" s="50" t="s">
        <v>950</v>
      </c>
      <c r="C35" s="51">
        <f>SUMPRODUCT(1/COUNTIF($D$3:D35,$D$3:D35))</f>
        <v>19</v>
      </c>
      <c r="D35" s="50" t="s">
        <v>7791</v>
      </c>
      <c r="E35" s="50" t="s">
        <v>958</v>
      </c>
      <c r="F35" s="50" t="s">
        <v>7792</v>
      </c>
      <c r="G35" s="50"/>
      <c r="H35" s="50" t="s">
        <v>972</v>
      </c>
      <c r="I35" s="56" t="s">
        <v>973</v>
      </c>
    </row>
    <row r="36" spans="1:9">
      <c r="A36" s="49" t="s">
        <v>7793</v>
      </c>
      <c r="B36" s="50" t="s">
        <v>983</v>
      </c>
      <c r="C36" s="51">
        <f>SUMPRODUCT(1/COUNTIF($D$3:D36,$D$3:D36))</f>
        <v>20</v>
      </c>
      <c r="D36" s="50" t="s">
        <v>7794</v>
      </c>
      <c r="E36" s="50" t="s">
        <v>985</v>
      </c>
      <c r="F36" s="50" t="s">
        <v>7795</v>
      </c>
      <c r="G36" s="50"/>
      <c r="H36" s="50" t="s">
        <v>1007</v>
      </c>
      <c r="I36" s="56" t="s">
        <v>21</v>
      </c>
    </row>
    <row r="37" spans="1:9">
      <c r="A37" s="49" t="s">
        <v>7796</v>
      </c>
      <c r="B37" s="50" t="s">
        <v>1009</v>
      </c>
      <c r="C37" s="51">
        <f>SUMPRODUCT(1/COUNTIF($D$3:D37,$D$3:D37))</f>
        <v>21</v>
      </c>
      <c r="D37" s="50" t="s">
        <v>7797</v>
      </c>
      <c r="E37" s="50" t="s">
        <v>1011</v>
      </c>
      <c r="F37" s="50" t="s">
        <v>7798</v>
      </c>
      <c r="G37" s="50"/>
      <c r="H37" s="50" t="s">
        <v>1013</v>
      </c>
      <c r="I37" s="56" t="s">
        <v>1014</v>
      </c>
    </row>
    <row r="38" spans="1:9">
      <c r="A38" s="49" t="s">
        <v>7796</v>
      </c>
      <c r="B38" s="50" t="s">
        <v>1009</v>
      </c>
      <c r="C38" s="51">
        <f>SUMPRODUCT(1/COUNTIF($D$3:D38,$D$3:D38))</f>
        <v>22</v>
      </c>
      <c r="D38" s="50" t="s">
        <v>7799</v>
      </c>
      <c r="E38" s="50" t="s">
        <v>1033</v>
      </c>
      <c r="F38" s="50" t="s">
        <v>7800</v>
      </c>
      <c r="G38" s="50"/>
      <c r="H38" s="50" t="s">
        <v>1043</v>
      </c>
      <c r="I38" s="56" t="s">
        <v>1044</v>
      </c>
    </row>
    <row r="39" spans="1:9">
      <c r="A39" s="49" t="s">
        <v>7796</v>
      </c>
      <c r="B39" s="50" t="s">
        <v>1009</v>
      </c>
      <c r="C39" s="51">
        <f>SUMPRODUCT(1/COUNTIF($D$3:D39,$D$3:D39))</f>
        <v>22</v>
      </c>
      <c r="D39" s="50" t="s">
        <v>7799</v>
      </c>
      <c r="E39" s="50" t="s">
        <v>1033</v>
      </c>
      <c r="F39" s="50" t="s">
        <v>7801</v>
      </c>
      <c r="G39" s="50"/>
      <c r="H39" s="50" t="s">
        <v>7802</v>
      </c>
      <c r="I39" s="56" t="s">
        <v>1071</v>
      </c>
    </row>
    <row r="40" spans="1:9">
      <c r="A40" s="49" t="s">
        <v>7796</v>
      </c>
      <c r="B40" s="50" t="s">
        <v>1009</v>
      </c>
      <c r="C40" s="51">
        <f>SUMPRODUCT(1/COUNTIF($D$3:D40,$D$3:D40))</f>
        <v>22</v>
      </c>
      <c r="D40" s="50" t="s">
        <v>7799</v>
      </c>
      <c r="E40" s="50" t="s">
        <v>1033</v>
      </c>
      <c r="F40" s="50" t="s">
        <v>7803</v>
      </c>
      <c r="G40" s="50"/>
      <c r="H40" s="50" t="s">
        <v>7804</v>
      </c>
      <c r="I40" s="56" t="s">
        <v>1075</v>
      </c>
    </row>
    <row r="41" spans="1:9">
      <c r="A41" s="49" t="s">
        <v>7796</v>
      </c>
      <c r="B41" s="50" t="s">
        <v>1009</v>
      </c>
      <c r="C41" s="51">
        <f>SUMPRODUCT(1/COUNTIF($D$3:D41,$D$3:D41))</f>
        <v>22</v>
      </c>
      <c r="D41" s="50" t="s">
        <v>7799</v>
      </c>
      <c r="E41" s="50" t="s">
        <v>1033</v>
      </c>
      <c r="F41" s="50" t="s">
        <v>7805</v>
      </c>
      <c r="G41" s="50"/>
      <c r="H41" s="50" t="s">
        <v>1128</v>
      </c>
      <c r="I41" s="56" t="s">
        <v>1067</v>
      </c>
    </row>
    <row r="42" spans="1:9">
      <c r="A42" s="49" t="s">
        <v>7796</v>
      </c>
      <c r="B42" s="50" t="s">
        <v>1009</v>
      </c>
      <c r="C42" s="51">
        <f>SUMPRODUCT(1/COUNTIF($D$3:D42,$D$3:D42))</f>
        <v>22</v>
      </c>
      <c r="D42" s="50" t="s">
        <v>7799</v>
      </c>
      <c r="E42" s="50" t="s">
        <v>1033</v>
      </c>
      <c r="F42" s="50" t="s">
        <v>7806</v>
      </c>
      <c r="G42" s="50"/>
      <c r="H42" s="50" t="s">
        <v>1131</v>
      </c>
      <c r="I42" s="56" t="s">
        <v>1132</v>
      </c>
    </row>
    <row r="43" spans="1:9">
      <c r="A43" s="49" t="s">
        <v>7796</v>
      </c>
      <c r="B43" s="50" t="s">
        <v>1009</v>
      </c>
      <c r="C43" s="51">
        <f>SUMPRODUCT(1/COUNTIF($D$3:D43,$D$3:D43))</f>
        <v>23</v>
      </c>
      <c r="D43" s="50" t="s">
        <v>7807</v>
      </c>
      <c r="E43" s="50" t="s">
        <v>1193</v>
      </c>
      <c r="F43" s="50" t="s">
        <v>7808</v>
      </c>
      <c r="G43" s="50"/>
      <c r="H43" s="50" t="s">
        <v>1195</v>
      </c>
      <c r="I43" s="56" t="s">
        <v>622</v>
      </c>
    </row>
    <row r="44" spans="1:9">
      <c r="A44" s="49" t="s">
        <v>7809</v>
      </c>
      <c r="B44" s="50" t="s">
        <v>1230</v>
      </c>
      <c r="C44" s="51">
        <f>SUMPRODUCT(1/COUNTIF($D$3:D44,$D$3:D44))</f>
        <v>24</v>
      </c>
      <c r="D44" s="50" t="s">
        <v>7810</v>
      </c>
      <c r="E44" s="50" t="s">
        <v>1380</v>
      </c>
      <c r="F44" s="50" t="s">
        <v>7811</v>
      </c>
      <c r="G44" s="50"/>
      <c r="H44" s="50" t="s">
        <v>1382</v>
      </c>
      <c r="I44" s="56" t="s">
        <v>1383</v>
      </c>
    </row>
    <row r="45" spans="1:9">
      <c r="A45" s="49" t="s">
        <v>7809</v>
      </c>
      <c r="B45" s="50" t="s">
        <v>1230</v>
      </c>
      <c r="C45" s="51">
        <f>SUMPRODUCT(1/COUNTIF($D$3:D45,$D$3:D45))</f>
        <v>24</v>
      </c>
      <c r="D45" s="50" t="s">
        <v>7810</v>
      </c>
      <c r="E45" s="50" t="s">
        <v>1380</v>
      </c>
      <c r="F45" s="50" t="s">
        <v>7812</v>
      </c>
      <c r="G45" s="50"/>
      <c r="H45" s="50" t="s">
        <v>1390</v>
      </c>
      <c r="I45" s="56" t="s">
        <v>21</v>
      </c>
    </row>
    <row r="46" spans="1:9">
      <c r="A46" s="49" t="s">
        <v>7809</v>
      </c>
      <c r="B46" s="50" t="s">
        <v>1230</v>
      </c>
      <c r="C46" s="51">
        <f>SUMPRODUCT(1/COUNTIF($D$3:D46,$D$3:D46))</f>
        <v>25</v>
      </c>
      <c r="D46" s="50" t="s">
        <v>7813</v>
      </c>
      <c r="E46" s="50" t="s">
        <v>1392</v>
      </c>
      <c r="F46" s="50" t="s">
        <v>7814</v>
      </c>
      <c r="G46" s="50"/>
      <c r="H46" s="50" t="s">
        <v>1398</v>
      </c>
      <c r="I46" s="56" t="s">
        <v>1399</v>
      </c>
    </row>
    <row r="47" spans="1:9">
      <c r="A47" s="49" t="s">
        <v>7809</v>
      </c>
      <c r="B47" s="50" t="s">
        <v>1230</v>
      </c>
      <c r="C47" s="51">
        <f>SUMPRODUCT(1/COUNTIF($D$3:D47,$D$3:D47))</f>
        <v>25</v>
      </c>
      <c r="D47" s="50" t="s">
        <v>7813</v>
      </c>
      <c r="E47" s="50" t="s">
        <v>1392</v>
      </c>
      <c r="F47" s="50" t="s">
        <v>7815</v>
      </c>
      <c r="G47" s="50"/>
      <c r="H47" s="50" t="s">
        <v>7816</v>
      </c>
      <c r="I47" s="56" t="s">
        <v>1418</v>
      </c>
    </row>
    <row r="48" spans="1:9">
      <c r="A48" s="49" t="s">
        <v>7809</v>
      </c>
      <c r="B48" s="50" t="s">
        <v>1230</v>
      </c>
      <c r="C48" s="51">
        <f>SUMPRODUCT(1/COUNTIF($D$3:D48,$D$3:D48))</f>
        <v>26</v>
      </c>
      <c r="D48" s="50" t="s">
        <v>7817</v>
      </c>
      <c r="E48" s="50" t="s">
        <v>1579</v>
      </c>
      <c r="F48" s="50" t="s">
        <v>7818</v>
      </c>
      <c r="G48" s="50"/>
      <c r="H48" s="50" t="s">
        <v>7819</v>
      </c>
      <c r="I48" s="56" t="s">
        <v>1585</v>
      </c>
    </row>
    <row r="49" spans="1:9">
      <c r="A49" s="49" t="s">
        <v>7809</v>
      </c>
      <c r="B49" s="50" t="s">
        <v>1230</v>
      </c>
      <c r="C49" s="51">
        <f>SUMPRODUCT(1/COUNTIF($D$3:D49,$D$3:D49))</f>
        <v>27</v>
      </c>
      <c r="D49" s="50" t="s">
        <v>7820</v>
      </c>
      <c r="E49" s="50" t="s">
        <v>1595</v>
      </c>
      <c r="F49" s="50" t="s">
        <v>7821</v>
      </c>
      <c r="G49" s="50"/>
      <c r="H49" s="50" t="s">
        <v>7822</v>
      </c>
      <c r="I49" s="56" t="s">
        <v>1602</v>
      </c>
    </row>
    <row r="50" spans="1:9">
      <c r="A50" s="49" t="s">
        <v>7809</v>
      </c>
      <c r="B50" s="50" t="s">
        <v>1230</v>
      </c>
      <c r="C50" s="51">
        <f>SUMPRODUCT(1/COUNTIF($D$3:D50,$D$3:D50))</f>
        <v>28</v>
      </c>
      <c r="D50" s="54" t="s">
        <v>7823</v>
      </c>
      <c r="E50" s="54" t="s">
        <v>1677</v>
      </c>
      <c r="F50" s="52" t="s">
        <v>1741</v>
      </c>
      <c r="G50" s="53"/>
      <c r="H50" s="53" t="s">
        <v>1742</v>
      </c>
      <c r="I50" s="57" t="s">
        <v>1683</v>
      </c>
    </row>
    <row r="51" spans="1:9">
      <c r="A51" s="49" t="s">
        <v>7809</v>
      </c>
      <c r="B51" s="50" t="s">
        <v>1230</v>
      </c>
      <c r="C51" s="51">
        <f>SUMPRODUCT(1/COUNTIF($D$3:D51,$D$3:D51))</f>
        <v>29</v>
      </c>
      <c r="D51" s="50" t="s">
        <v>7824</v>
      </c>
      <c r="E51" s="50" t="s">
        <v>1818</v>
      </c>
      <c r="F51" s="52" t="s">
        <v>1834</v>
      </c>
      <c r="G51" s="53"/>
      <c r="H51" s="53" t="s">
        <v>1835</v>
      </c>
      <c r="I51" s="57" t="s">
        <v>1836</v>
      </c>
    </row>
    <row r="52" spans="1:9">
      <c r="A52" s="49" t="s">
        <v>7825</v>
      </c>
      <c r="B52" s="50" t="s">
        <v>1951</v>
      </c>
      <c r="C52" s="51">
        <f>SUMPRODUCT(1/COUNTIF($D$3:D52,$D$3:D52))</f>
        <v>30</v>
      </c>
      <c r="D52" s="50" t="s">
        <v>7826</v>
      </c>
      <c r="E52" s="50" t="s">
        <v>1965</v>
      </c>
      <c r="F52" s="50" t="s">
        <v>7827</v>
      </c>
      <c r="G52" s="50"/>
      <c r="H52" s="50" t="s">
        <v>1967</v>
      </c>
      <c r="I52" s="56" t="s">
        <v>1968</v>
      </c>
    </row>
    <row r="53" spans="1:9">
      <c r="A53" s="49" t="s">
        <v>7825</v>
      </c>
      <c r="B53" s="50" t="s">
        <v>1951</v>
      </c>
      <c r="C53" s="51">
        <f>SUMPRODUCT(1/COUNTIF($D$3:D53,$D$3:D53))</f>
        <v>31</v>
      </c>
      <c r="D53" s="50" t="s">
        <v>7828</v>
      </c>
      <c r="E53" s="50" t="s">
        <v>1987</v>
      </c>
      <c r="F53" s="50" t="s">
        <v>7829</v>
      </c>
      <c r="G53" s="50"/>
      <c r="H53" s="50" t="s">
        <v>1997</v>
      </c>
      <c r="I53" s="56" t="s">
        <v>865</v>
      </c>
    </row>
    <row r="54" spans="1:9">
      <c r="A54" s="49" t="s">
        <v>7825</v>
      </c>
      <c r="B54" s="50" t="s">
        <v>1951</v>
      </c>
      <c r="C54" s="51">
        <f>SUMPRODUCT(1/COUNTIF($D$3:D54,$D$3:D54))</f>
        <v>31</v>
      </c>
      <c r="D54" s="50" t="s">
        <v>7828</v>
      </c>
      <c r="E54" s="50" t="s">
        <v>1987</v>
      </c>
      <c r="F54" s="50" t="s">
        <v>7830</v>
      </c>
      <c r="G54" s="50"/>
      <c r="H54" s="50" t="s">
        <v>2002</v>
      </c>
      <c r="I54" s="56" t="s">
        <v>31</v>
      </c>
    </row>
    <row r="55" spans="1:9">
      <c r="A55" s="49" t="s">
        <v>7825</v>
      </c>
      <c r="B55" s="50" t="s">
        <v>1951</v>
      </c>
      <c r="C55" s="51">
        <f>SUMPRODUCT(1/COUNTIF($D$3:D55,$D$3:D55))</f>
        <v>31</v>
      </c>
      <c r="D55" s="50" t="s">
        <v>7828</v>
      </c>
      <c r="E55" s="50" t="s">
        <v>1987</v>
      </c>
      <c r="F55" s="50" t="s">
        <v>7831</v>
      </c>
      <c r="G55" s="50"/>
      <c r="H55" s="50" t="s">
        <v>2008</v>
      </c>
      <c r="I55" s="56" t="s">
        <v>2009</v>
      </c>
    </row>
    <row r="56" spans="1:9">
      <c r="A56" s="49" t="s">
        <v>7825</v>
      </c>
      <c r="B56" s="50" t="s">
        <v>1951</v>
      </c>
      <c r="C56" s="51">
        <f>SUMPRODUCT(1/COUNTIF($D$3:D56,$D$3:D56))</f>
        <v>31</v>
      </c>
      <c r="D56" s="50" t="s">
        <v>7828</v>
      </c>
      <c r="E56" s="50" t="s">
        <v>1987</v>
      </c>
      <c r="F56" s="50" t="s">
        <v>7832</v>
      </c>
      <c r="G56" s="50"/>
      <c r="H56" s="50" t="s">
        <v>2013</v>
      </c>
      <c r="I56" s="56" t="s">
        <v>2014</v>
      </c>
    </row>
    <row r="57" spans="1:9">
      <c r="A57" s="49" t="s">
        <v>7825</v>
      </c>
      <c r="B57" s="50" t="s">
        <v>1951</v>
      </c>
      <c r="C57" s="51">
        <f>SUMPRODUCT(1/COUNTIF($D$3:D57,$D$3:D57))</f>
        <v>31</v>
      </c>
      <c r="D57" s="50" t="s">
        <v>7828</v>
      </c>
      <c r="E57" s="50" t="s">
        <v>1987</v>
      </c>
      <c r="F57" s="50" t="s">
        <v>7833</v>
      </c>
      <c r="G57" s="50"/>
      <c r="H57" s="50" t="s">
        <v>7834</v>
      </c>
      <c r="I57" s="56" t="s">
        <v>7835</v>
      </c>
    </row>
    <row r="58" spans="1:9">
      <c r="A58" s="49" t="s">
        <v>7836</v>
      </c>
      <c r="B58" s="50" t="s">
        <v>2114</v>
      </c>
      <c r="C58" s="51">
        <f>SUMPRODUCT(1/COUNTIF($D$3:D58,$D$3:D58))</f>
        <v>32</v>
      </c>
      <c r="D58" s="50" t="s">
        <v>7837</v>
      </c>
      <c r="E58" s="50" t="s">
        <v>2116</v>
      </c>
      <c r="F58" s="50" t="s">
        <v>7838</v>
      </c>
      <c r="G58" s="50"/>
      <c r="H58" s="50" t="s">
        <v>2118</v>
      </c>
      <c r="I58" s="56" t="s">
        <v>21</v>
      </c>
    </row>
    <row r="59" spans="1:9">
      <c r="A59" s="49" t="s">
        <v>7836</v>
      </c>
      <c r="B59" s="50" t="s">
        <v>2114</v>
      </c>
      <c r="C59" s="51">
        <f>SUMPRODUCT(1/COUNTIF($D$3:D59,$D$3:D59))</f>
        <v>32</v>
      </c>
      <c r="D59" s="50" t="s">
        <v>7837</v>
      </c>
      <c r="E59" s="50" t="s">
        <v>2116</v>
      </c>
      <c r="F59" s="50" t="s">
        <v>7839</v>
      </c>
      <c r="G59" s="50"/>
      <c r="H59" s="50" t="s">
        <v>7840</v>
      </c>
      <c r="I59" s="56" t="s">
        <v>2121</v>
      </c>
    </row>
    <row r="60" spans="1:9">
      <c r="A60" s="49" t="s">
        <v>7836</v>
      </c>
      <c r="B60" s="50" t="s">
        <v>2114</v>
      </c>
      <c r="C60" s="51">
        <f>SUMPRODUCT(1/COUNTIF($D$3:D60,$D$3:D60))</f>
        <v>32</v>
      </c>
      <c r="D60" s="50" t="s">
        <v>7837</v>
      </c>
      <c r="E60" s="50" t="s">
        <v>2116</v>
      </c>
      <c r="F60" s="50" t="s">
        <v>7841</v>
      </c>
      <c r="G60" s="50"/>
      <c r="H60" s="50" t="s">
        <v>7842</v>
      </c>
      <c r="I60" s="56" t="s">
        <v>21</v>
      </c>
    </row>
    <row r="61" spans="1:9">
      <c r="A61" s="49" t="s">
        <v>7836</v>
      </c>
      <c r="B61" s="50" t="s">
        <v>2114</v>
      </c>
      <c r="C61" s="51">
        <f>SUMPRODUCT(1/COUNTIF($D$3:D61,$D$3:D61))</f>
        <v>33</v>
      </c>
      <c r="D61" s="50" t="s">
        <v>7843</v>
      </c>
      <c r="E61" s="50" t="s">
        <v>2199</v>
      </c>
      <c r="F61" s="50" t="s">
        <v>7844</v>
      </c>
      <c r="G61" s="50"/>
      <c r="H61" s="50" t="s">
        <v>2205</v>
      </c>
      <c r="I61" s="56" t="s">
        <v>548</v>
      </c>
    </row>
    <row r="62" spans="1:9">
      <c r="A62" s="49" t="s">
        <v>7836</v>
      </c>
      <c r="B62" s="50" t="s">
        <v>2114</v>
      </c>
      <c r="C62" s="51">
        <f>SUMPRODUCT(1/COUNTIF($D$3:D62,$D$3:D62))</f>
        <v>34</v>
      </c>
      <c r="D62" s="50" t="s">
        <v>7845</v>
      </c>
      <c r="E62" s="50" t="s">
        <v>2235</v>
      </c>
      <c r="F62" s="50" t="s">
        <v>7846</v>
      </c>
      <c r="G62" s="50"/>
      <c r="H62" s="50" t="s">
        <v>2244</v>
      </c>
      <c r="I62" s="56" t="s">
        <v>99</v>
      </c>
    </row>
    <row r="63" spans="1:9">
      <c r="A63" s="49" t="s">
        <v>7836</v>
      </c>
      <c r="B63" s="50" t="s">
        <v>2114</v>
      </c>
      <c r="C63" s="51">
        <f>SUMPRODUCT(1/COUNTIF($D$3:D63,$D$3:D63))</f>
        <v>35</v>
      </c>
      <c r="D63" s="50" t="s">
        <v>7847</v>
      </c>
      <c r="E63" s="50" t="s">
        <v>2310</v>
      </c>
      <c r="F63" s="50" t="s">
        <v>7848</v>
      </c>
      <c r="G63" s="50"/>
      <c r="H63" s="50" t="s">
        <v>2312</v>
      </c>
      <c r="I63" s="56" t="s">
        <v>2313</v>
      </c>
    </row>
    <row r="64" spans="1:9">
      <c r="A64" s="49" t="s">
        <v>7836</v>
      </c>
      <c r="B64" s="50" t="s">
        <v>2114</v>
      </c>
      <c r="C64" s="51">
        <f>SUMPRODUCT(1/COUNTIF($D$3:D64,$D$3:D64))</f>
        <v>36</v>
      </c>
      <c r="D64" s="50" t="s">
        <v>7849</v>
      </c>
      <c r="E64" s="50" t="s">
        <v>2335</v>
      </c>
      <c r="F64" s="50" t="s">
        <v>7850</v>
      </c>
      <c r="G64" s="50"/>
      <c r="H64" s="50" t="s">
        <v>7851</v>
      </c>
      <c r="I64" s="56" t="s">
        <v>548</v>
      </c>
    </row>
    <row r="65" spans="1:9">
      <c r="A65" s="49" t="s">
        <v>7836</v>
      </c>
      <c r="B65" s="50" t="s">
        <v>2114</v>
      </c>
      <c r="C65" s="51">
        <f>SUMPRODUCT(1/COUNTIF($D$3:D65,$D$3:D65))</f>
        <v>37</v>
      </c>
      <c r="D65" s="50" t="s">
        <v>7852</v>
      </c>
      <c r="E65" s="50" t="s">
        <v>2394</v>
      </c>
      <c r="F65" s="50" t="s">
        <v>7853</v>
      </c>
      <c r="G65" s="50"/>
      <c r="H65" s="50" t="s">
        <v>2410</v>
      </c>
      <c r="I65" s="56" t="s">
        <v>2411</v>
      </c>
    </row>
    <row r="66" spans="1:9">
      <c r="A66" s="49" t="s">
        <v>7836</v>
      </c>
      <c r="B66" s="50" t="s">
        <v>2114</v>
      </c>
      <c r="C66" s="51">
        <f>SUMPRODUCT(1/COUNTIF($D$3:D66,$D$3:D66))</f>
        <v>37</v>
      </c>
      <c r="D66" s="50" t="s">
        <v>7852</v>
      </c>
      <c r="E66" s="50" t="s">
        <v>2394</v>
      </c>
      <c r="F66" s="50" t="s">
        <v>7854</v>
      </c>
      <c r="G66" s="50"/>
      <c r="H66" s="50" t="s">
        <v>7855</v>
      </c>
      <c r="I66" s="56" t="s">
        <v>7856</v>
      </c>
    </row>
    <row r="67" spans="1:9">
      <c r="A67" s="49" t="s">
        <v>7836</v>
      </c>
      <c r="B67" s="50" t="s">
        <v>2114</v>
      </c>
      <c r="C67" s="51">
        <f>SUMPRODUCT(1/COUNTIF($D$3:D67,$D$3:D67))</f>
        <v>38</v>
      </c>
      <c r="D67" s="50" t="s">
        <v>7857</v>
      </c>
      <c r="E67" s="50" t="s">
        <v>2415</v>
      </c>
      <c r="F67" s="50" t="s">
        <v>7858</v>
      </c>
      <c r="G67" s="50"/>
      <c r="H67" s="50" t="s">
        <v>2438</v>
      </c>
      <c r="I67" s="56" t="s">
        <v>21</v>
      </c>
    </row>
    <row r="68" spans="1:9">
      <c r="A68" s="49" t="s">
        <v>7859</v>
      </c>
      <c r="B68" s="50" t="s">
        <v>2469</v>
      </c>
      <c r="C68" s="51">
        <f>SUMPRODUCT(1/COUNTIF($D$3:D68,$D$3:D68))</f>
        <v>39</v>
      </c>
      <c r="D68" s="50" t="s">
        <v>7860</v>
      </c>
      <c r="E68" s="50" t="s">
        <v>2471</v>
      </c>
      <c r="F68" s="50" t="s">
        <v>7861</v>
      </c>
      <c r="G68" s="50" t="s">
        <v>7862</v>
      </c>
      <c r="H68" s="50" t="s">
        <v>7863</v>
      </c>
      <c r="I68" s="56" t="s">
        <v>2483</v>
      </c>
    </row>
    <row r="69" spans="1:9">
      <c r="A69" s="49" t="s">
        <v>7864</v>
      </c>
      <c r="B69" s="50" t="s">
        <v>2518</v>
      </c>
      <c r="C69" s="51">
        <f>SUMPRODUCT(1/COUNTIF($D$3:D69,$D$3:D69))</f>
        <v>40</v>
      </c>
      <c r="D69" s="50" t="s">
        <v>7865</v>
      </c>
      <c r="E69" s="50" t="s">
        <v>2520</v>
      </c>
      <c r="F69" s="50" t="s">
        <v>7866</v>
      </c>
      <c r="G69" s="50"/>
      <c r="H69" s="50" t="s">
        <v>2522</v>
      </c>
      <c r="I69" s="56" t="s">
        <v>2523</v>
      </c>
    </row>
    <row r="70" spans="1:9">
      <c r="A70" s="49" t="s">
        <v>7864</v>
      </c>
      <c r="B70" s="50" t="s">
        <v>2518</v>
      </c>
      <c r="C70" s="51">
        <f>SUMPRODUCT(1/COUNTIF($D$3:D70,$D$3:D70))</f>
        <v>40</v>
      </c>
      <c r="D70" s="50" t="s">
        <v>7865</v>
      </c>
      <c r="E70" s="50" t="s">
        <v>2520</v>
      </c>
      <c r="F70" s="50" t="s">
        <v>7867</v>
      </c>
      <c r="G70" s="50"/>
      <c r="H70" s="50" t="s">
        <v>7868</v>
      </c>
      <c r="I70" s="56" t="s">
        <v>2531</v>
      </c>
    </row>
    <row r="71" spans="1:9">
      <c r="A71" s="49" t="s">
        <v>7869</v>
      </c>
      <c r="B71" s="50" t="s">
        <v>2559</v>
      </c>
      <c r="C71" s="51">
        <f>SUMPRODUCT(1/COUNTIF($D$3:D71,$D$3:D71))</f>
        <v>41</v>
      </c>
      <c r="D71" s="50" t="s">
        <v>7870</v>
      </c>
      <c r="E71" s="50" t="s">
        <v>2601</v>
      </c>
      <c r="F71" s="50" t="s">
        <v>7871</v>
      </c>
      <c r="G71" s="50"/>
      <c r="H71" s="50" t="s">
        <v>2603</v>
      </c>
      <c r="I71" s="56" t="s">
        <v>548</v>
      </c>
    </row>
    <row r="72" spans="1:9">
      <c r="A72" s="49" t="s">
        <v>7869</v>
      </c>
      <c r="B72" s="50" t="s">
        <v>2559</v>
      </c>
      <c r="C72" s="51">
        <f>SUMPRODUCT(1/COUNTIF($D$3:D72,$D$3:D72))</f>
        <v>41</v>
      </c>
      <c r="D72" s="50" t="s">
        <v>7870</v>
      </c>
      <c r="E72" s="50" t="s">
        <v>2601</v>
      </c>
      <c r="F72" s="50" t="s">
        <v>7872</v>
      </c>
      <c r="G72" s="50"/>
      <c r="H72" s="50" t="s">
        <v>2606</v>
      </c>
      <c r="I72" s="56" t="s">
        <v>2607</v>
      </c>
    </row>
    <row r="73" spans="1:9">
      <c r="A73" s="49" t="s">
        <v>7873</v>
      </c>
      <c r="B73" s="50" t="s">
        <v>2673</v>
      </c>
      <c r="C73" s="51">
        <f>SUMPRODUCT(1/COUNTIF($D$3:D73,$D$3:D73))</f>
        <v>42</v>
      </c>
      <c r="D73" s="50" t="s">
        <v>7874</v>
      </c>
      <c r="E73" s="50" t="s">
        <v>2717</v>
      </c>
      <c r="F73" s="50" t="s">
        <v>7875</v>
      </c>
      <c r="G73" s="50"/>
      <c r="H73" s="50" t="s">
        <v>2722</v>
      </c>
      <c r="I73" s="56" t="s">
        <v>2442</v>
      </c>
    </row>
    <row r="74" spans="1:9">
      <c r="A74" s="49" t="s">
        <v>7873</v>
      </c>
      <c r="B74" s="50" t="s">
        <v>2673</v>
      </c>
      <c r="C74" s="51">
        <f>SUMPRODUCT(1/COUNTIF($D$3:D74,$D$3:D74))</f>
        <v>42</v>
      </c>
      <c r="D74" s="50" t="s">
        <v>7874</v>
      </c>
      <c r="E74" s="50" t="s">
        <v>2717</v>
      </c>
      <c r="F74" s="50" t="s">
        <v>7876</v>
      </c>
      <c r="G74" s="50"/>
      <c r="H74" s="50" t="s">
        <v>2737</v>
      </c>
      <c r="I74" s="56" t="s">
        <v>7877</v>
      </c>
    </row>
    <row r="75" spans="1:9">
      <c r="A75" s="49" t="s">
        <v>7873</v>
      </c>
      <c r="B75" s="50" t="s">
        <v>2673</v>
      </c>
      <c r="C75" s="51">
        <f>SUMPRODUCT(1/COUNTIF($D$3:D75,$D$3:D75))</f>
        <v>43</v>
      </c>
      <c r="D75" s="50" t="s">
        <v>7878</v>
      </c>
      <c r="E75" s="50" t="s">
        <v>2749</v>
      </c>
      <c r="F75" s="50" t="s">
        <v>7879</v>
      </c>
      <c r="G75" s="50"/>
      <c r="H75" s="50" t="s">
        <v>2751</v>
      </c>
      <c r="I75" s="56" t="s">
        <v>2752</v>
      </c>
    </row>
    <row r="76" spans="1:9">
      <c r="A76" s="49" t="s">
        <v>7873</v>
      </c>
      <c r="B76" s="50" t="s">
        <v>2673</v>
      </c>
      <c r="C76" s="51">
        <f>SUMPRODUCT(1/COUNTIF($D$3:D76,$D$3:D76))</f>
        <v>44</v>
      </c>
      <c r="D76" s="50" t="s">
        <v>7880</v>
      </c>
      <c r="E76" s="50" t="s">
        <v>2764</v>
      </c>
      <c r="F76" s="50" t="s">
        <v>7881</v>
      </c>
      <c r="G76" s="50"/>
      <c r="H76" s="50" t="s">
        <v>2766</v>
      </c>
      <c r="I76" s="56" t="s">
        <v>2767</v>
      </c>
    </row>
    <row r="77" spans="1:9">
      <c r="A77" s="49" t="s">
        <v>7873</v>
      </c>
      <c r="B77" s="50" t="s">
        <v>2673</v>
      </c>
      <c r="C77" s="51">
        <f>SUMPRODUCT(1/COUNTIF($D$3:D77,$D$3:D77))</f>
        <v>45</v>
      </c>
      <c r="D77" s="50" t="s">
        <v>7882</v>
      </c>
      <c r="E77" s="50" t="s">
        <v>2770</v>
      </c>
      <c r="F77" s="50" t="s">
        <v>7883</v>
      </c>
      <c r="G77" s="50" t="s">
        <v>7884</v>
      </c>
      <c r="H77" s="50" t="s">
        <v>2786</v>
      </c>
      <c r="I77" s="56" t="s">
        <v>2217</v>
      </c>
    </row>
    <row r="78" spans="1:9">
      <c r="A78" s="49" t="s">
        <v>7873</v>
      </c>
      <c r="B78" s="50" t="s">
        <v>2673</v>
      </c>
      <c r="C78" s="51">
        <f>SUMPRODUCT(1/COUNTIF($D$3:D78,$D$3:D78))</f>
        <v>46</v>
      </c>
      <c r="D78" s="50" t="s">
        <v>7885</v>
      </c>
      <c r="E78" s="50" t="s">
        <v>2882</v>
      </c>
      <c r="F78" s="50" t="s">
        <v>7886</v>
      </c>
      <c r="G78" s="50"/>
      <c r="H78" s="50" t="s">
        <v>2884</v>
      </c>
      <c r="I78" s="56" t="s">
        <v>2885</v>
      </c>
    </row>
    <row r="79" spans="1:9">
      <c r="A79" s="49" t="s">
        <v>7873</v>
      </c>
      <c r="B79" s="50" t="s">
        <v>2673</v>
      </c>
      <c r="C79" s="51">
        <f>SUMPRODUCT(1/COUNTIF($D$3:D79,$D$3:D79))</f>
        <v>47</v>
      </c>
      <c r="D79" s="50" t="s">
        <v>7887</v>
      </c>
      <c r="E79" s="50" t="s">
        <v>2894</v>
      </c>
      <c r="F79" s="50" t="s">
        <v>7888</v>
      </c>
      <c r="G79" s="50"/>
      <c r="H79" s="50" t="s">
        <v>2918</v>
      </c>
      <c r="I79" s="56" t="s">
        <v>2919</v>
      </c>
    </row>
    <row r="80" spans="1:9">
      <c r="A80" s="49" t="s">
        <v>7873</v>
      </c>
      <c r="B80" s="50" t="s">
        <v>2673</v>
      </c>
      <c r="C80" s="51">
        <f>SUMPRODUCT(1/COUNTIF($D$3:D80,$D$3:D80))</f>
        <v>47</v>
      </c>
      <c r="D80" s="50" t="s">
        <v>7887</v>
      </c>
      <c r="E80" s="50" t="s">
        <v>2894</v>
      </c>
      <c r="F80" s="50" t="s">
        <v>7889</v>
      </c>
      <c r="G80" s="50"/>
      <c r="H80" s="50" t="s">
        <v>2944</v>
      </c>
      <c r="I80" s="56" t="s">
        <v>2904</v>
      </c>
    </row>
    <row r="81" spans="1:9">
      <c r="A81" s="49" t="s">
        <v>7873</v>
      </c>
      <c r="B81" s="50" t="s">
        <v>2673</v>
      </c>
      <c r="C81" s="51">
        <f>SUMPRODUCT(1/COUNTIF($D$3:D81,$D$3:D81))</f>
        <v>47</v>
      </c>
      <c r="D81" s="50" t="s">
        <v>7887</v>
      </c>
      <c r="E81" s="50" t="s">
        <v>2894</v>
      </c>
      <c r="F81" s="50" t="s">
        <v>7890</v>
      </c>
      <c r="G81" s="50"/>
      <c r="H81" s="50" t="s">
        <v>2960</v>
      </c>
      <c r="I81" s="56" t="s">
        <v>2904</v>
      </c>
    </row>
    <row r="82" spans="1:9">
      <c r="A82" s="49" t="s">
        <v>7873</v>
      </c>
      <c r="B82" s="50" t="s">
        <v>2673</v>
      </c>
      <c r="C82" s="51">
        <f>SUMPRODUCT(1/COUNTIF($D$3:D82,$D$3:D82))</f>
        <v>47</v>
      </c>
      <c r="D82" s="50" t="s">
        <v>7887</v>
      </c>
      <c r="E82" s="50" t="s">
        <v>2894</v>
      </c>
      <c r="F82" s="50" t="s">
        <v>7891</v>
      </c>
      <c r="G82" s="50"/>
      <c r="H82" s="50" t="s">
        <v>2966</v>
      </c>
      <c r="I82" s="56" t="s">
        <v>306</v>
      </c>
    </row>
    <row r="83" spans="1:9">
      <c r="A83" s="49" t="s">
        <v>7873</v>
      </c>
      <c r="B83" s="50" t="s">
        <v>2673</v>
      </c>
      <c r="C83" s="51">
        <f>SUMPRODUCT(1/COUNTIF($D$3:D83,$D$3:D83))</f>
        <v>47</v>
      </c>
      <c r="D83" s="50" t="s">
        <v>7887</v>
      </c>
      <c r="E83" s="50" t="s">
        <v>2894</v>
      </c>
      <c r="F83" s="50" t="s">
        <v>7892</v>
      </c>
      <c r="G83" s="50"/>
      <c r="H83" s="50" t="s">
        <v>2978</v>
      </c>
      <c r="I83" s="56" t="s">
        <v>2979</v>
      </c>
    </row>
    <row r="84" spans="1:9">
      <c r="A84" s="49" t="s">
        <v>7873</v>
      </c>
      <c r="B84" s="50" t="s">
        <v>2673</v>
      </c>
      <c r="C84" s="51">
        <f>SUMPRODUCT(1/COUNTIF($D$3:D84,$D$3:D84))</f>
        <v>48</v>
      </c>
      <c r="D84" s="50" t="s">
        <v>7893</v>
      </c>
      <c r="E84" s="50" t="s">
        <v>2981</v>
      </c>
      <c r="F84" s="50" t="s">
        <v>7894</v>
      </c>
      <c r="G84" s="50"/>
      <c r="H84" s="50" t="s">
        <v>2983</v>
      </c>
      <c r="I84" s="56" t="s">
        <v>2984</v>
      </c>
    </row>
    <row r="85" spans="1:9">
      <c r="A85" s="49" t="s">
        <v>7873</v>
      </c>
      <c r="B85" s="50" t="s">
        <v>2673</v>
      </c>
      <c r="C85" s="51">
        <f>SUMPRODUCT(1/COUNTIF($D$3:D85,$D$3:D85))</f>
        <v>48</v>
      </c>
      <c r="D85" s="50" t="s">
        <v>7893</v>
      </c>
      <c r="E85" s="50" t="s">
        <v>2981</v>
      </c>
      <c r="F85" s="50" t="s">
        <v>7895</v>
      </c>
      <c r="G85" s="50"/>
      <c r="H85" s="50" t="s">
        <v>3009</v>
      </c>
      <c r="I85" s="56" t="s">
        <v>3010</v>
      </c>
    </row>
    <row r="86" spans="1:9">
      <c r="A86" s="49" t="s">
        <v>7873</v>
      </c>
      <c r="B86" s="50" t="s">
        <v>2673</v>
      </c>
      <c r="C86" s="51">
        <f>SUMPRODUCT(1/COUNTIF($D$3:D86,$D$3:D86))</f>
        <v>48</v>
      </c>
      <c r="D86" s="50" t="s">
        <v>7893</v>
      </c>
      <c r="E86" s="50" t="s">
        <v>2981</v>
      </c>
      <c r="F86" s="50" t="s">
        <v>7896</v>
      </c>
      <c r="G86" s="50"/>
      <c r="H86" s="50" t="s">
        <v>3021</v>
      </c>
      <c r="I86" s="56" t="s">
        <v>3022</v>
      </c>
    </row>
    <row r="87" spans="1:9">
      <c r="A87" s="49" t="s">
        <v>7873</v>
      </c>
      <c r="B87" s="50" t="s">
        <v>2673</v>
      </c>
      <c r="C87" s="51">
        <f>SUMPRODUCT(1/COUNTIF($D$3:D87,$D$3:D87))</f>
        <v>48</v>
      </c>
      <c r="D87" s="50" t="s">
        <v>7893</v>
      </c>
      <c r="E87" s="50" t="s">
        <v>2981</v>
      </c>
      <c r="F87" s="50" t="s">
        <v>7897</v>
      </c>
      <c r="G87" s="50" t="s">
        <v>7898</v>
      </c>
      <c r="H87" s="50" t="s">
        <v>3026</v>
      </c>
      <c r="I87" s="56" t="s">
        <v>3006</v>
      </c>
    </row>
    <row r="88" spans="1:9">
      <c r="A88" s="49" t="s">
        <v>7873</v>
      </c>
      <c r="B88" s="50" t="s">
        <v>2673</v>
      </c>
      <c r="C88" s="51">
        <f>SUMPRODUCT(1/COUNTIF($D$3:D88,$D$3:D88))</f>
        <v>48</v>
      </c>
      <c r="D88" s="50" t="s">
        <v>7893</v>
      </c>
      <c r="E88" s="50" t="s">
        <v>2981</v>
      </c>
      <c r="F88" s="50" t="s">
        <v>7899</v>
      </c>
      <c r="G88" s="50"/>
      <c r="H88" s="50" t="s">
        <v>3045</v>
      </c>
      <c r="I88" s="56" t="s">
        <v>3014</v>
      </c>
    </row>
    <row r="89" spans="1:9">
      <c r="A89" s="49" t="s">
        <v>7873</v>
      </c>
      <c r="B89" s="50" t="s">
        <v>2673</v>
      </c>
      <c r="C89" s="51">
        <f>SUMPRODUCT(1/COUNTIF($D$3:D89,$D$3:D89))</f>
        <v>48</v>
      </c>
      <c r="D89" s="50" t="s">
        <v>7893</v>
      </c>
      <c r="E89" s="50" t="s">
        <v>2981</v>
      </c>
      <c r="F89" s="50" t="s">
        <v>7900</v>
      </c>
      <c r="G89" s="50"/>
      <c r="H89" s="50" t="s">
        <v>3047</v>
      </c>
      <c r="I89" s="56" t="s">
        <v>2217</v>
      </c>
    </row>
    <row r="90" spans="1:9">
      <c r="A90" s="49" t="s">
        <v>7873</v>
      </c>
      <c r="B90" s="50" t="s">
        <v>2673</v>
      </c>
      <c r="C90" s="51">
        <f>SUMPRODUCT(1/COUNTIF($D$3:D90,$D$3:D90))</f>
        <v>48</v>
      </c>
      <c r="D90" s="50" t="s">
        <v>7893</v>
      </c>
      <c r="E90" s="50" t="s">
        <v>2981</v>
      </c>
      <c r="F90" s="50" t="s">
        <v>7901</v>
      </c>
      <c r="G90" s="50"/>
      <c r="H90" s="50" t="s">
        <v>3073</v>
      </c>
      <c r="I90" s="56" t="s">
        <v>3074</v>
      </c>
    </row>
    <row r="91" spans="1:9">
      <c r="A91" s="49" t="s">
        <v>7873</v>
      </c>
      <c r="B91" s="50" t="s">
        <v>2673</v>
      </c>
      <c r="C91" s="51">
        <f>SUMPRODUCT(1/COUNTIF($D$3:D91,$D$3:D91))</f>
        <v>48</v>
      </c>
      <c r="D91" s="50" t="s">
        <v>7893</v>
      </c>
      <c r="E91" s="50" t="s">
        <v>2981</v>
      </c>
      <c r="F91" s="50" t="s">
        <v>7902</v>
      </c>
      <c r="G91" s="50"/>
      <c r="H91" s="50" t="s">
        <v>3083</v>
      </c>
      <c r="I91" s="56" t="s">
        <v>3070</v>
      </c>
    </row>
    <row r="92" spans="1:9">
      <c r="A92" s="49" t="s">
        <v>7873</v>
      </c>
      <c r="B92" s="50" t="s">
        <v>2673</v>
      </c>
      <c r="C92" s="51">
        <f>SUMPRODUCT(1/COUNTIF($D$3:D92,$D$3:D92))</f>
        <v>48</v>
      </c>
      <c r="D92" s="50" t="s">
        <v>7893</v>
      </c>
      <c r="E92" s="50" t="s">
        <v>2981</v>
      </c>
      <c r="F92" s="50" t="s">
        <v>7903</v>
      </c>
      <c r="G92" s="50"/>
      <c r="H92" s="50" t="s">
        <v>3089</v>
      </c>
      <c r="I92" s="56" t="s">
        <v>1881</v>
      </c>
    </row>
    <row r="93" spans="1:9">
      <c r="A93" s="49" t="s">
        <v>7873</v>
      </c>
      <c r="B93" s="50" t="s">
        <v>2673</v>
      </c>
      <c r="C93" s="51">
        <f>SUMPRODUCT(1/COUNTIF($D$3:D93,$D$3:D93))</f>
        <v>49</v>
      </c>
      <c r="D93" s="50" t="s">
        <v>7904</v>
      </c>
      <c r="E93" s="50" t="s">
        <v>3116</v>
      </c>
      <c r="F93" s="50" t="s">
        <v>7905</v>
      </c>
      <c r="G93" s="50"/>
      <c r="H93" s="50" t="s">
        <v>3118</v>
      </c>
      <c r="I93" s="56" t="s">
        <v>3119</v>
      </c>
    </row>
    <row r="94" spans="1:9">
      <c r="A94" s="49" t="s">
        <v>7906</v>
      </c>
      <c r="B94" s="50" t="s">
        <v>3191</v>
      </c>
      <c r="C94" s="51">
        <f>SUMPRODUCT(1/COUNTIF($D$3:D94,$D$3:D94))</f>
        <v>50</v>
      </c>
      <c r="D94" s="50" t="s">
        <v>7907</v>
      </c>
      <c r="E94" s="50" t="s">
        <v>3387</v>
      </c>
      <c r="F94" s="50" t="s">
        <v>7908</v>
      </c>
      <c r="G94" s="50"/>
      <c r="H94" s="50" t="s">
        <v>3393</v>
      </c>
      <c r="I94" s="56" t="s">
        <v>3394</v>
      </c>
    </row>
    <row r="95" spans="1:9">
      <c r="A95" s="49" t="s">
        <v>7906</v>
      </c>
      <c r="B95" s="50" t="s">
        <v>3191</v>
      </c>
      <c r="C95" s="51">
        <f>SUMPRODUCT(1/COUNTIF($D$3:D95,$D$3:D95))</f>
        <v>51</v>
      </c>
      <c r="D95" s="50" t="s">
        <v>7909</v>
      </c>
      <c r="E95" s="50" t="s">
        <v>3428</v>
      </c>
      <c r="F95" s="50" t="s">
        <v>7910</v>
      </c>
      <c r="G95" s="50" t="s">
        <v>7911</v>
      </c>
      <c r="H95" s="50" t="s">
        <v>7912</v>
      </c>
      <c r="I95" s="56" t="s">
        <v>3422</v>
      </c>
    </row>
    <row r="96" spans="1:9">
      <c r="A96" s="49" t="s">
        <v>7906</v>
      </c>
      <c r="B96" s="50" t="s">
        <v>3191</v>
      </c>
      <c r="C96" s="51">
        <f>SUMPRODUCT(1/COUNTIF($D$3:D96,$D$3:D96))</f>
        <v>52</v>
      </c>
      <c r="D96" s="50" t="s">
        <v>7913</v>
      </c>
      <c r="E96" s="50" t="s">
        <v>3437</v>
      </c>
      <c r="F96" s="50" t="s">
        <v>7914</v>
      </c>
      <c r="G96" s="50"/>
      <c r="H96" s="50" t="s">
        <v>3439</v>
      </c>
      <c r="I96" s="56" t="s">
        <v>3440</v>
      </c>
    </row>
    <row r="97" spans="1:9">
      <c r="A97" s="49" t="s">
        <v>7906</v>
      </c>
      <c r="B97" s="50" t="s">
        <v>3191</v>
      </c>
      <c r="C97" s="51">
        <f>SUMPRODUCT(1/COUNTIF($D$3:D97,$D$3:D97))</f>
        <v>53</v>
      </c>
      <c r="D97" s="50" t="s">
        <v>7915</v>
      </c>
      <c r="E97" s="50" t="s">
        <v>3514</v>
      </c>
      <c r="F97" s="50" t="s">
        <v>7916</v>
      </c>
      <c r="G97" s="50"/>
      <c r="H97" s="50" t="s">
        <v>3547</v>
      </c>
      <c r="I97" s="56" t="s">
        <v>3548</v>
      </c>
    </row>
    <row r="98" spans="1:9">
      <c r="A98" s="49" t="s">
        <v>7906</v>
      </c>
      <c r="B98" s="50" t="s">
        <v>3191</v>
      </c>
      <c r="C98" s="51">
        <f>SUMPRODUCT(1/COUNTIF($D$3:D98,$D$3:D98))</f>
        <v>54</v>
      </c>
      <c r="D98" s="50" t="s">
        <v>7917</v>
      </c>
      <c r="E98" s="50" t="s">
        <v>3591</v>
      </c>
      <c r="F98" s="50" t="s">
        <v>7918</v>
      </c>
      <c r="G98" s="50"/>
      <c r="H98" s="50" t="s">
        <v>3615</v>
      </c>
      <c r="I98" s="56" t="s">
        <v>2822</v>
      </c>
    </row>
    <row r="99" spans="1:9">
      <c r="A99" s="58" t="s">
        <v>7906</v>
      </c>
      <c r="B99" s="59" t="s">
        <v>3191</v>
      </c>
      <c r="C99" s="51">
        <f>SUMPRODUCT(1/COUNTIF($D$3:D99,$D$3:D99))</f>
        <v>55</v>
      </c>
      <c r="D99" s="59" t="s">
        <v>7919</v>
      </c>
      <c r="E99" s="59" t="s">
        <v>3486</v>
      </c>
      <c r="F99" s="59" t="s">
        <v>3491</v>
      </c>
      <c r="G99" s="59"/>
      <c r="H99" s="59" t="s">
        <v>3492</v>
      </c>
      <c r="I99" s="63" t="s">
        <v>21</v>
      </c>
    </row>
    <row r="100" spans="1:9">
      <c r="A100" s="49" t="s">
        <v>7920</v>
      </c>
      <c r="B100" s="50" t="s">
        <v>3670</v>
      </c>
      <c r="C100" s="51">
        <f>SUMPRODUCT(1/COUNTIF($D$3:D100,$D$3:D100))</f>
        <v>56</v>
      </c>
      <c r="D100" s="50" t="s">
        <v>7921</v>
      </c>
      <c r="E100" s="50" t="s">
        <v>3672</v>
      </c>
      <c r="F100" s="50" t="s">
        <v>7922</v>
      </c>
      <c r="G100" s="50"/>
      <c r="H100" s="50" t="s">
        <v>3676</v>
      </c>
      <c r="I100" s="56" t="s">
        <v>3677</v>
      </c>
    </row>
    <row r="101" spans="1:9">
      <c r="A101" s="49" t="s">
        <v>7923</v>
      </c>
      <c r="B101" s="50" t="s">
        <v>3706</v>
      </c>
      <c r="C101" s="51">
        <f>SUMPRODUCT(1/COUNTIF($D$3:D101,$D$3:D101))</f>
        <v>57</v>
      </c>
      <c r="D101" s="50" t="s">
        <v>7924</v>
      </c>
      <c r="E101" s="50" t="s">
        <v>3708</v>
      </c>
      <c r="F101" s="50" t="s">
        <v>7925</v>
      </c>
      <c r="G101" s="50"/>
      <c r="H101" s="50" t="s">
        <v>3710</v>
      </c>
      <c r="I101" s="56" t="s">
        <v>3711</v>
      </c>
    </row>
    <row r="102" spans="1:9">
      <c r="A102" s="49" t="s">
        <v>7926</v>
      </c>
      <c r="B102" s="50" t="s">
        <v>3741</v>
      </c>
      <c r="C102" s="51">
        <f>SUMPRODUCT(1/COUNTIF($D$3:D102,$D$3:D102))</f>
        <v>58</v>
      </c>
      <c r="D102" s="50" t="s">
        <v>7927</v>
      </c>
      <c r="E102" s="50" t="s">
        <v>3743</v>
      </c>
      <c r="F102" s="50" t="s">
        <v>7928</v>
      </c>
      <c r="G102" s="50"/>
      <c r="H102" s="50" t="s">
        <v>3745</v>
      </c>
      <c r="I102" s="56" t="s">
        <v>3746</v>
      </c>
    </row>
    <row r="103" spans="1:9">
      <c r="A103" s="49" t="s">
        <v>7929</v>
      </c>
      <c r="B103" s="50" t="s">
        <v>3748</v>
      </c>
      <c r="C103" s="51">
        <f>SUMPRODUCT(1/COUNTIF($D$3:D103,$D$3:D103))</f>
        <v>59</v>
      </c>
      <c r="D103" s="50" t="s">
        <v>7930</v>
      </c>
      <c r="E103" s="50" t="s">
        <v>3755</v>
      </c>
      <c r="F103" s="50" t="s">
        <v>7931</v>
      </c>
      <c r="G103" s="50"/>
      <c r="H103" s="50" t="s">
        <v>3757</v>
      </c>
      <c r="I103" s="56" t="s">
        <v>3758</v>
      </c>
    </row>
    <row r="104" spans="1:9">
      <c r="A104" s="49" t="s">
        <v>7929</v>
      </c>
      <c r="B104" s="50" t="s">
        <v>3748</v>
      </c>
      <c r="C104" s="51">
        <f>SUMPRODUCT(1/COUNTIF($D$3:D104,$D$3:D104))</f>
        <v>60</v>
      </c>
      <c r="D104" s="50" t="s">
        <v>7932</v>
      </c>
      <c r="E104" s="50" t="s">
        <v>3763</v>
      </c>
      <c r="F104" s="50" t="s">
        <v>7933</v>
      </c>
      <c r="G104" s="50"/>
      <c r="H104" s="50" t="s">
        <v>3768</v>
      </c>
      <c r="I104" s="56" t="s">
        <v>3769</v>
      </c>
    </row>
    <row r="105" spans="1:9">
      <c r="A105" s="49" t="s">
        <v>7934</v>
      </c>
      <c r="B105" s="50" t="s">
        <v>3793</v>
      </c>
      <c r="C105" s="51">
        <f>SUMPRODUCT(1/COUNTIF($D$3:D105,$D$3:D105))</f>
        <v>61</v>
      </c>
      <c r="D105" s="50" t="s">
        <v>7935</v>
      </c>
      <c r="E105" s="50" t="s">
        <v>3795</v>
      </c>
      <c r="F105" s="50" t="s">
        <v>7936</v>
      </c>
      <c r="G105" s="50"/>
      <c r="H105" s="50" t="s">
        <v>3805</v>
      </c>
      <c r="I105" s="56" t="s">
        <v>548</v>
      </c>
    </row>
    <row r="106" spans="1:9">
      <c r="A106" s="49" t="s">
        <v>7937</v>
      </c>
      <c r="B106" s="50" t="s">
        <v>3845</v>
      </c>
      <c r="C106" s="51">
        <f>SUMPRODUCT(1/COUNTIF($D$3:D106,$D$3:D106))</f>
        <v>62</v>
      </c>
      <c r="D106" s="50" t="s">
        <v>7938</v>
      </c>
      <c r="E106" s="50" t="s">
        <v>3856</v>
      </c>
      <c r="F106" s="50" t="s">
        <v>7939</v>
      </c>
      <c r="G106" s="50"/>
      <c r="H106" s="50" t="s">
        <v>3868</v>
      </c>
      <c r="I106" s="56" t="s">
        <v>3869</v>
      </c>
    </row>
    <row r="107" spans="1:9">
      <c r="A107" s="49" t="s">
        <v>7940</v>
      </c>
      <c r="B107" s="50" t="s">
        <v>3900</v>
      </c>
      <c r="C107" s="51">
        <f>SUMPRODUCT(1/COUNTIF($D$3:D107,$D$3:D107))</f>
        <v>63</v>
      </c>
      <c r="D107" s="50" t="s">
        <v>7941</v>
      </c>
      <c r="E107" s="50" t="s">
        <v>3915</v>
      </c>
      <c r="F107" s="50" t="s">
        <v>7942</v>
      </c>
      <c r="G107" s="50"/>
      <c r="H107" s="50" t="s">
        <v>3941</v>
      </c>
      <c r="I107" s="56" t="s">
        <v>3942</v>
      </c>
    </row>
    <row r="108" spans="1:9">
      <c r="A108" s="49" t="s">
        <v>7940</v>
      </c>
      <c r="B108" s="50" t="s">
        <v>3900</v>
      </c>
      <c r="C108" s="51">
        <f>SUMPRODUCT(1/COUNTIF($D$3:D108,$D$3:D108))</f>
        <v>63</v>
      </c>
      <c r="D108" s="50" t="s">
        <v>7941</v>
      </c>
      <c r="E108" s="50" t="s">
        <v>3915</v>
      </c>
      <c r="F108" s="50" t="s">
        <v>7943</v>
      </c>
      <c r="G108" s="50"/>
      <c r="H108" s="50" t="s">
        <v>3944</v>
      </c>
      <c r="I108" s="56" t="s">
        <v>3945</v>
      </c>
    </row>
    <row r="109" spans="1:9">
      <c r="A109" s="49" t="s">
        <v>7940</v>
      </c>
      <c r="B109" s="50" t="s">
        <v>3900</v>
      </c>
      <c r="C109" s="51">
        <f>SUMPRODUCT(1/COUNTIF($D$3:D109,$D$3:D109))</f>
        <v>63</v>
      </c>
      <c r="D109" s="50" t="s">
        <v>7941</v>
      </c>
      <c r="E109" s="50" t="s">
        <v>3915</v>
      </c>
      <c r="F109" s="50" t="s">
        <v>7944</v>
      </c>
      <c r="G109" s="50"/>
      <c r="H109" s="50" t="s">
        <v>3947</v>
      </c>
      <c r="I109" s="56" t="s">
        <v>3948</v>
      </c>
    </row>
    <row r="110" spans="1:9">
      <c r="A110" s="49" t="s">
        <v>7945</v>
      </c>
      <c r="B110" s="50" t="s">
        <v>3962</v>
      </c>
      <c r="C110" s="51">
        <f>SUMPRODUCT(1/COUNTIF($D$3:D110,$D$3:D110))</f>
        <v>64</v>
      </c>
      <c r="D110" s="50" t="s">
        <v>7946</v>
      </c>
      <c r="E110" s="50" t="s">
        <v>3983</v>
      </c>
      <c r="F110" s="50" t="s">
        <v>7947</v>
      </c>
      <c r="G110" s="50"/>
      <c r="H110" s="50" t="s">
        <v>4019</v>
      </c>
      <c r="I110" s="56" t="s">
        <v>2064</v>
      </c>
    </row>
    <row r="111" spans="1:9">
      <c r="A111" s="49" t="s">
        <v>7945</v>
      </c>
      <c r="B111" s="50" t="s">
        <v>3962</v>
      </c>
      <c r="C111" s="51">
        <f>SUMPRODUCT(1/COUNTIF($D$3:D111,$D$3:D111))</f>
        <v>64</v>
      </c>
      <c r="D111" s="50" t="s">
        <v>7946</v>
      </c>
      <c r="E111" s="50" t="s">
        <v>3983</v>
      </c>
      <c r="F111" s="50" t="s">
        <v>7948</v>
      </c>
      <c r="G111" s="50"/>
      <c r="H111" s="50" t="s">
        <v>4029</v>
      </c>
      <c r="I111" s="56" t="s">
        <v>2064</v>
      </c>
    </row>
    <row r="112" spans="1:9">
      <c r="A112" s="49" t="s">
        <v>7949</v>
      </c>
      <c r="B112" s="50" t="s">
        <v>4055</v>
      </c>
      <c r="C112" s="51">
        <f>SUMPRODUCT(1/COUNTIF($D$3:D112,$D$3:D112))</f>
        <v>65</v>
      </c>
      <c r="D112" s="50" t="s">
        <v>7950</v>
      </c>
      <c r="E112" s="50" t="s">
        <v>4057</v>
      </c>
      <c r="F112" s="50" t="s">
        <v>7951</v>
      </c>
      <c r="G112" s="50"/>
      <c r="H112" s="50" t="s">
        <v>4059</v>
      </c>
      <c r="I112" s="56" t="s">
        <v>4060</v>
      </c>
    </row>
    <row r="113" spans="1:9">
      <c r="A113" s="49" t="s">
        <v>7949</v>
      </c>
      <c r="B113" s="50" t="s">
        <v>4055</v>
      </c>
      <c r="C113" s="51">
        <f>SUMPRODUCT(1/COUNTIF($D$3:D113,$D$3:D113))</f>
        <v>65</v>
      </c>
      <c r="D113" s="50" t="s">
        <v>7950</v>
      </c>
      <c r="E113" s="50" t="s">
        <v>4057</v>
      </c>
      <c r="F113" s="50" t="s">
        <v>7952</v>
      </c>
      <c r="G113" s="50"/>
      <c r="H113" s="50" t="s">
        <v>4088</v>
      </c>
      <c r="I113" s="56" t="s">
        <v>31</v>
      </c>
    </row>
    <row r="114" spans="1:9">
      <c r="A114" s="49" t="s">
        <v>7949</v>
      </c>
      <c r="B114" s="50" t="s">
        <v>4055</v>
      </c>
      <c r="C114" s="51">
        <f>SUMPRODUCT(1/COUNTIF($D$3:D114,$D$3:D114))</f>
        <v>65</v>
      </c>
      <c r="D114" s="50" t="s">
        <v>7950</v>
      </c>
      <c r="E114" s="50" t="s">
        <v>4057</v>
      </c>
      <c r="F114" s="50" t="s">
        <v>7953</v>
      </c>
      <c r="G114" s="50"/>
      <c r="H114" s="50" t="s">
        <v>4092</v>
      </c>
      <c r="I114" s="56" t="s">
        <v>548</v>
      </c>
    </row>
    <row r="115" spans="1:9">
      <c r="A115" s="49" t="s">
        <v>7949</v>
      </c>
      <c r="B115" s="50" t="s">
        <v>4055</v>
      </c>
      <c r="C115" s="51">
        <f>SUMPRODUCT(1/COUNTIF($D$3:D115,$D$3:D115))</f>
        <v>65</v>
      </c>
      <c r="D115" s="50" t="s">
        <v>7950</v>
      </c>
      <c r="E115" s="50" t="s">
        <v>4057</v>
      </c>
      <c r="F115" s="50" t="s">
        <v>7954</v>
      </c>
      <c r="G115" s="50"/>
      <c r="H115" s="50" t="s">
        <v>7955</v>
      </c>
      <c r="I115" s="56" t="s">
        <v>4101</v>
      </c>
    </row>
    <row r="116" spans="1:9">
      <c r="A116" s="49" t="s">
        <v>7956</v>
      </c>
      <c r="B116" s="50" t="s">
        <v>4106</v>
      </c>
      <c r="C116" s="51">
        <f>SUMPRODUCT(1/COUNTIF($D$3:D116,$D$3:D116))</f>
        <v>66</v>
      </c>
      <c r="D116" s="50" t="s">
        <v>7957</v>
      </c>
      <c r="E116" s="50" t="s">
        <v>4108</v>
      </c>
      <c r="F116" s="50" t="s">
        <v>7958</v>
      </c>
      <c r="G116" s="50"/>
      <c r="H116" s="50" t="s">
        <v>4110</v>
      </c>
      <c r="I116" s="56" t="s">
        <v>4111</v>
      </c>
    </row>
    <row r="117" spans="1:9">
      <c r="A117" s="49" t="s">
        <v>7956</v>
      </c>
      <c r="B117" s="50" t="s">
        <v>4106</v>
      </c>
      <c r="C117" s="51">
        <f>SUMPRODUCT(1/COUNTIF($D$3:D117,$D$3:D117))</f>
        <v>66</v>
      </c>
      <c r="D117" s="50" t="s">
        <v>7957</v>
      </c>
      <c r="E117" s="50" t="s">
        <v>4108</v>
      </c>
      <c r="F117" s="50" t="s">
        <v>7959</v>
      </c>
      <c r="G117" s="50"/>
      <c r="H117" s="50" t="s">
        <v>4114</v>
      </c>
      <c r="I117" s="56" t="s">
        <v>548</v>
      </c>
    </row>
    <row r="118" spans="1:9">
      <c r="A118" s="49" t="s">
        <v>7960</v>
      </c>
      <c r="B118" s="50" t="s">
        <v>4126</v>
      </c>
      <c r="C118" s="51">
        <f>SUMPRODUCT(1/COUNTIF($D$3:D118,$D$3:D118))</f>
        <v>67</v>
      </c>
      <c r="D118" s="50" t="s">
        <v>7961</v>
      </c>
      <c r="E118" s="50" t="s">
        <v>4128</v>
      </c>
      <c r="F118" s="50" t="s">
        <v>7962</v>
      </c>
      <c r="G118" s="50"/>
      <c r="H118" s="50" t="s">
        <v>4133</v>
      </c>
      <c r="I118" s="56" t="s">
        <v>4134</v>
      </c>
    </row>
    <row r="119" spans="1:9">
      <c r="A119" s="49" t="s">
        <v>7963</v>
      </c>
      <c r="B119" s="50" t="s">
        <v>4178</v>
      </c>
      <c r="C119" s="51">
        <f>SUMPRODUCT(1/COUNTIF($D$3:D119,$D$3:D119))</f>
        <v>68</v>
      </c>
      <c r="D119" s="50" t="s">
        <v>7964</v>
      </c>
      <c r="E119" s="50" t="s">
        <v>4180</v>
      </c>
      <c r="F119" s="50" t="s">
        <v>7965</v>
      </c>
      <c r="G119" s="50"/>
      <c r="H119" s="50" t="s">
        <v>4185</v>
      </c>
      <c r="I119" s="56" t="s">
        <v>2426</v>
      </c>
    </row>
    <row r="120" spans="1:9">
      <c r="A120" s="49" t="s">
        <v>7963</v>
      </c>
      <c r="B120" s="50" t="s">
        <v>4178</v>
      </c>
      <c r="C120" s="51">
        <f>SUMPRODUCT(1/COUNTIF($D$3:D120,$D$3:D120))</f>
        <v>69</v>
      </c>
      <c r="D120" s="50" t="s">
        <v>7966</v>
      </c>
      <c r="E120" s="50" t="s">
        <v>4199</v>
      </c>
      <c r="F120" s="50" t="s">
        <v>7967</v>
      </c>
      <c r="G120" s="50"/>
      <c r="H120" s="50" t="s">
        <v>4217</v>
      </c>
      <c r="I120" s="56" t="s">
        <v>4218</v>
      </c>
    </row>
    <row r="121" spans="1:9">
      <c r="A121" s="49" t="s">
        <v>7968</v>
      </c>
      <c r="B121" s="50" t="s">
        <v>4386</v>
      </c>
      <c r="C121" s="51">
        <f>SUMPRODUCT(1/COUNTIF($D$3:D121,$D$3:D121))</f>
        <v>70</v>
      </c>
      <c r="D121" s="50" t="s">
        <v>7969</v>
      </c>
      <c r="E121" s="50" t="s">
        <v>4388</v>
      </c>
      <c r="F121" s="50" t="s">
        <v>7970</v>
      </c>
      <c r="G121" s="50"/>
      <c r="H121" s="50" t="s">
        <v>4390</v>
      </c>
      <c r="I121" s="56" t="s">
        <v>4391</v>
      </c>
    </row>
    <row r="122" spans="1:9">
      <c r="A122" s="49" t="s">
        <v>7971</v>
      </c>
      <c r="B122" s="50" t="s">
        <v>4416</v>
      </c>
      <c r="C122" s="51">
        <f>SUMPRODUCT(1/COUNTIF($D$3:D122,$D$3:D122))</f>
        <v>71</v>
      </c>
      <c r="D122" s="50" t="s">
        <v>7972</v>
      </c>
      <c r="E122" s="50" t="s">
        <v>4418</v>
      </c>
      <c r="F122" s="50" t="s">
        <v>7973</v>
      </c>
      <c r="G122" s="50"/>
      <c r="H122" s="50" t="s">
        <v>4420</v>
      </c>
      <c r="I122" s="56" t="s">
        <v>730</v>
      </c>
    </row>
    <row r="123" spans="1:9">
      <c r="A123" s="49" t="s">
        <v>7974</v>
      </c>
      <c r="B123" s="50" t="s">
        <v>4423</v>
      </c>
      <c r="C123" s="51">
        <f>SUMPRODUCT(1/COUNTIF($D$3:D123,$D$3:D123))</f>
        <v>72</v>
      </c>
      <c r="D123" s="50" t="s">
        <v>7975</v>
      </c>
      <c r="E123" s="50" t="s">
        <v>4425</v>
      </c>
      <c r="F123" s="50" t="s">
        <v>7976</v>
      </c>
      <c r="G123" s="50"/>
      <c r="H123" s="50" t="s">
        <v>4427</v>
      </c>
      <c r="I123" s="56" t="s">
        <v>4428</v>
      </c>
    </row>
    <row r="124" spans="1:9">
      <c r="A124" s="49" t="s">
        <v>7974</v>
      </c>
      <c r="B124" s="50" t="s">
        <v>4423</v>
      </c>
      <c r="C124" s="51">
        <f>SUMPRODUCT(1/COUNTIF($D$3:D124,$D$3:D124))</f>
        <v>72</v>
      </c>
      <c r="D124" s="50" t="s">
        <v>7975</v>
      </c>
      <c r="E124" s="50" t="s">
        <v>4425</v>
      </c>
      <c r="F124" s="50" t="s">
        <v>7977</v>
      </c>
      <c r="G124" s="50"/>
      <c r="H124" s="50" t="s">
        <v>4430</v>
      </c>
      <c r="I124" s="56" t="s">
        <v>4431</v>
      </c>
    </row>
    <row r="125" spans="1:9">
      <c r="A125" s="49" t="s">
        <v>7974</v>
      </c>
      <c r="B125" s="50" t="s">
        <v>4423</v>
      </c>
      <c r="C125" s="51">
        <f>SUMPRODUCT(1/COUNTIF($D$3:D125,$D$3:D125))</f>
        <v>72</v>
      </c>
      <c r="D125" s="50" t="s">
        <v>7975</v>
      </c>
      <c r="E125" s="50" t="s">
        <v>4425</v>
      </c>
      <c r="F125" s="50" t="s">
        <v>7978</v>
      </c>
      <c r="G125" s="50"/>
      <c r="H125" s="50" t="s">
        <v>4441</v>
      </c>
      <c r="I125" s="56" t="s">
        <v>4442</v>
      </c>
    </row>
    <row r="126" spans="1:9">
      <c r="A126" s="58" t="s">
        <v>7974</v>
      </c>
      <c r="B126" s="59" t="s">
        <v>4423</v>
      </c>
      <c r="C126" s="60">
        <f>SUMPRODUCT(1/COUNTIF($D$3:D126,$D$3:D126))</f>
        <v>72</v>
      </c>
      <c r="D126" s="59" t="s">
        <v>7975</v>
      </c>
      <c r="E126" s="59" t="s">
        <v>4425</v>
      </c>
      <c r="F126" s="61" t="s">
        <v>4435</v>
      </c>
      <c r="G126" s="62"/>
      <c r="H126" s="62" t="s">
        <v>4436</v>
      </c>
      <c r="I126" s="64" t="s">
        <v>4437</v>
      </c>
    </row>
    <row r="127" spans="1:9">
      <c r="A127" s="49" t="s">
        <v>7974</v>
      </c>
      <c r="B127" s="50" t="s">
        <v>4423</v>
      </c>
      <c r="C127" s="51">
        <f>SUMPRODUCT(1/COUNTIF($D$3:D127,$D$3:D127))</f>
        <v>73</v>
      </c>
      <c r="D127" s="50" t="s">
        <v>7979</v>
      </c>
      <c r="E127" s="50" t="s">
        <v>4496</v>
      </c>
      <c r="F127" s="50" t="s">
        <v>7980</v>
      </c>
      <c r="G127" s="50"/>
      <c r="H127" s="50" t="s">
        <v>4514</v>
      </c>
      <c r="I127" s="56" t="s">
        <v>4515</v>
      </c>
    </row>
    <row r="128" spans="1:9">
      <c r="A128" s="49" t="s">
        <v>7974</v>
      </c>
      <c r="B128" s="50" t="s">
        <v>4423</v>
      </c>
      <c r="C128" s="51">
        <f>SUMPRODUCT(1/COUNTIF($D$3:D128,$D$3:D128))</f>
        <v>74</v>
      </c>
      <c r="D128" s="50" t="s">
        <v>7981</v>
      </c>
      <c r="E128" s="50" t="s">
        <v>4557</v>
      </c>
      <c r="F128" s="50" t="s">
        <v>7982</v>
      </c>
      <c r="G128" s="50"/>
      <c r="H128" s="50" t="s">
        <v>4559</v>
      </c>
      <c r="I128" s="56" t="s">
        <v>4560</v>
      </c>
    </row>
    <row r="129" spans="1:9">
      <c r="A129" s="49" t="s">
        <v>7974</v>
      </c>
      <c r="B129" s="50" t="s">
        <v>4423</v>
      </c>
      <c r="C129" s="51">
        <f>SUMPRODUCT(1/COUNTIF($D$3:D129,$D$3:D129))</f>
        <v>75</v>
      </c>
      <c r="D129" s="50" t="s">
        <v>7983</v>
      </c>
      <c r="E129" s="50" t="s">
        <v>4601</v>
      </c>
      <c r="F129" s="50" t="s">
        <v>7984</v>
      </c>
      <c r="G129" s="50"/>
      <c r="H129" s="50" t="s">
        <v>4603</v>
      </c>
      <c r="I129" s="56" t="s">
        <v>31</v>
      </c>
    </row>
    <row r="130" spans="1:9">
      <c r="A130" s="49" t="s">
        <v>7985</v>
      </c>
      <c r="B130" s="50" t="s">
        <v>4643</v>
      </c>
      <c r="C130" s="51">
        <f>SUMPRODUCT(1/COUNTIF($D$3:D130,$D$3:D130))</f>
        <v>76</v>
      </c>
      <c r="D130" s="50" t="s">
        <v>7986</v>
      </c>
      <c r="E130" s="50" t="s">
        <v>4657</v>
      </c>
      <c r="F130" s="50" t="s">
        <v>7987</v>
      </c>
      <c r="G130" s="50"/>
      <c r="H130" s="50" t="s">
        <v>7988</v>
      </c>
      <c r="I130" s="56" t="s">
        <v>4684</v>
      </c>
    </row>
    <row r="131" spans="1:9">
      <c r="A131" s="49" t="s">
        <v>7989</v>
      </c>
      <c r="B131" s="50" t="s">
        <v>4731</v>
      </c>
      <c r="C131" s="51">
        <f>SUMPRODUCT(1/COUNTIF($D$3:D131,$D$3:D131))</f>
        <v>77</v>
      </c>
      <c r="D131" s="50" t="s">
        <v>7990</v>
      </c>
      <c r="E131" s="50" t="s">
        <v>4733</v>
      </c>
      <c r="F131" s="50" t="s">
        <v>7991</v>
      </c>
      <c r="G131" s="50"/>
      <c r="H131" s="50" t="s">
        <v>4752</v>
      </c>
      <c r="I131" s="56" t="s">
        <v>21</v>
      </c>
    </row>
    <row r="132" spans="1:9">
      <c r="A132" s="49" t="s">
        <v>7989</v>
      </c>
      <c r="B132" s="50" t="s">
        <v>4731</v>
      </c>
      <c r="C132" s="51">
        <f>SUMPRODUCT(1/COUNTIF($D$3:D132,$D$3:D132))</f>
        <v>78</v>
      </c>
      <c r="D132" s="50" t="s">
        <v>7992</v>
      </c>
      <c r="E132" s="50" t="s">
        <v>4764</v>
      </c>
      <c r="F132" s="50" t="s">
        <v>7993</v>
      </c>
      <c r="G132" s="50"/>
      <c r="H132" s="50" t="s">
        <v>4770</v>
      </c>
      <c r="I132" s="56" t="s">
        <v>4771</v>
      </c>
    </row>
    <row r="133" spans="1:9">
      <c r="A133" s="49" t="s">
        <v>7989</v>
      </c>
      <c r="B133" s="50" t="s">
        <v>4731</v>
      </c>
      <c r="C133" s="51">
        <f>SUMPRODUCT(1/COUNTIF($D$3:D133,$D$3:D133))</f>
        <v>79</v>
      </c>
      <c r="D133" s="50" t="s">
        <v>7994</v>
      </c>
      <c r="E133" s="50" t="s">
        <v>4815</v>
      </c>
      <c r="F133" s="50" t="s">
        <v>7995</v>
      </c>
      <c r="G133" s="50"/>
      <c r="H133" s="50" t="s">
        <v>4825</v>
      </c>
      <c r="I133" s="56" t="s">
        <v>21</v>
      </c>
    </row>
    <row r="134" spans="1:9">
      <c r="A134" s="49" t="s">
        <v>7989</v>
      </c>
      <c r="B134" s="50" t="s">
        <v>4731</v>
      </c>
      <c r="C134" s="51">
        <f>SUMPRODUCT(1/COUNTIF($D$3:D134,$D$3:D134))</f>
        <v>79</v>
      </c>
      <c r="D134" s="50" t="s">
        <v>7994</v>
      </c>
      <c r="E134" s="50" t="s">
        <v>4815</v>
      </c>
      <c r="F134" s="50" t="s">
        <v>7996</v>
      </c>
      <c r="G134" s="50"/>
      <c r="H134" s="50" t="s">
        <v>4827</v>
      </c>
      <c r="I134" s="56" t="s">
        <v>1378</v>
      </c>
    </row>
    <row r="135" spans="1:9">
      <c r="A135" s="49" t="s">
        <v>7989</v>
      </c>
      <c r="B135" s="50" t="s">
        <v>4731</v>
      </c>
      <c r="C135" s="51">
        <f>SUMPRODUCT(1/COUNTIF($D$3:D135,$D$3:D135))</f>
        <v>79</v>
      </c>
      <c r="D135" s="50" t="s">
        <v>7994</v>
      </c>
      <c r="E135" s="50" t="s">
        <v>4815</v>
      </c>
      <c r="F135" s="50" t="s">
        <v>7997</v>
      </c>
      <c r="G135" s="50"/>
      <c r="H135" s="50" t="s">
        <v>4830</v>
      </c>
      <c r="I135" s="56" t="s">
        <v>2044</v>
      </c>
    </row>
    <row r="136" spans="1:9">
      <c r="A136" s="49" t="s">
        <v>7989</v>
      </c>
      <c r="B136" s="50" t="s">
        <v>4731</v>
      </c>
      <c r="C136" s="51">
        <f>SUMPRODUCT(1/COUNTIF($D$3:D136,$D$3:D136))</f>
        <v>80</v>
      </c>
      <c r="D136" s="50" t="s">
        <v>7998</v>
      </c>
      <c r="E136" s="50" t="s">
        <v>4867</v>
      </c>
      <c r="F136" s="50" t="s">
        <v>7999</v>
      </c>
      <c r="G136" s="50"/>
      <c r="H136" s="50" t="s">
        <v>4872</v>
      </c>
      <c r="I136" s="56" t="s">
        <v>4873</v>
      </c>
    </row>
    <row r="137" spans="1:9">
      <c r="A137" s="49" t="s">
        <v>8000</v>
      </c>
      <c r="B137" s="50" t="s">
        <v>4899</v>
      </c>
      <c r="C137" s="51">
        <f>SUMPRODUCT(1/COUNTIF($D$3:D137,$D$3:D137))</f>
        <v>81</v>
      </c>
      <c r="D137" s="50" t="s">
        <v>8001</v>
      </c>
      <c r="E137" s="50" t="s">
        <v>4940</v>
      </c>
      <c r="F137" s="50" t="s">
        <v>8002</v>
      </c>
      <c r="G137" s="50"/>
      <c r="H137" s="50" t="s">
        <v>4954</v>
      </c>
      <c r="I137" s="56" t="s">
        <v>3288</v>
      </c>
    </row>
    <row r="138" spans="1:9">
      <c r="A138" s="49" t="s">
        <v>8000</v>
      </c>
      <c r="B138" s="50" t="s">
        <v>4899</v>
      </c>
      <c r="C138" s="51">
        <f>SUMPRODUCT(1/COUNTIF($D$3:D138,$D$3:D138))</f>
        <v>82</v>
      </c>
      <c r="D138" s="50" t="s">
        <v>8003</v>
      </c>
      <c r="E138" s="50" t="s">
        <v>4956</v>
      </c>
      <c r="F138" s="50" t="s">
        <v>8004</v>
      </c>
      <c r="G138" s="50"/>
      <c r="H138" s="50" t="s">
        <v>4958</v>
      </c>
      <c r="I138" s="56" t="s">
        <v>4959</v>
      </c>
    </row>
    <row r="139" spans="1:9">
      <c r="A139" s="49" t="s">
        <v>8000</v>
      </c>
      <c r="B139" s="50" t="s">
        <v>4899</v>
      </c>
      <c r="C139" s="51">
        <f>SUMPRODUCT(1/COUNTIF($D$3:D139,$D$3:D139))</f>
        <v>83</v>
      </c>
      <c r="D139" s="50" t="s">
        <v>8005</v>
      </c>
      <c r="E139" s="50" t="s">
        <v>4962</v>
      </c>
      <c r="F139" s="50" t="s">
        <v>8006</v>
      </c>
      <c r="G139" s="50"/>
      <c r="H139" s="50" t="s">
        <v>4964</v>
      </c>
      <c r="I139" s="56" t="s">
        <v>4965</v>
      </c>
    </row>
    <row r="140" spans="1:9">
      <c r="A140" s="49" t="s">
        <v>8000</v>
      </c>
      <c r="B140" s="50" t="s">
        <v>4899</v>
      </c>
      <c r="C140" s="51">
        <f>SUMPRODUCT(1/COUNTIF($D$3:D140,$D$3:D140))</f>
        <v>83</v>
      </c>
      <c r="D140" s="50" t="s">
        <v>8005</v>
      </c>
      <c r="E140" s="50" t="s">
        <v>4962</v>
      </c>
      <c r="F140" s="50" t="s">
        <v>8007</v>
      </c>
      <c r="G140" s="50"/>
      <c r="H140" s="50" t="s">
        <v>4983</v>
      </c>
      <c r="I140" s="56" t="s">
        <v>21</v>
      </c>
    </row>
    <row r="141" spans="1:9">
      <c r="A141" s="49" t="s">
        <v>8000</v>
      </c>
      <c r="B141" s="50" t="s">
        <v>4899</v>
      </c>
      <c r="C141" s="51">
        <f>SUMPRODUCT(1/COUNTIF($D$3:D141,$D$3:D141))</f>
        <v>84</v>
      </c>
      <c r="D141" s="50" t="s">
        <v>8008</v>
      </c>
      <c r="E141" s="50" t="s">
        <v>4996</v>
      </c>
      <c r="F141" s="50" t="s">
        <v>8009</v>
      </c>
      <c r="G141" s="50"/>
      <c r="H141" s="50" t="s">
        <v>4998</v>
      </c>
      <c r="I141" s="56" t="s">
        <v>4999</v>
      </c>
    </row>
    <row r="142" spans="1:9">
      <c r="A142" s="49" t="s">
        <v>8000</v>
      </c>
      <c r="B142" s="50" t="s">
        <v>4899</v>
      </c>
      <c r="C142" s="51">
        <f>SUMPRODUCT(1/COUNTIF($D$3:D142,$D$3:D142))</f>
        <v>84</v>
      </c>
      <c r="D142" s="50" t="s">
        <v>8008</v>
      </c>
      <c r="E142" s="50" t="s">
        <v>4996</v>
      </c>
      <c r="F142" s="50" t="s">
        <v>8010</v>
      </c>
      <c r="G142" s="50"/>
      <c r="H142" s="50" t="s">
        <v>5010</v>
      </c>
      <c r="I142" s="56" t="s">
        <v>328</v>
      </c>
    </row>
    <row r="143" spans="1:9">
      <c r="A143" s="49" t="s">
        <v>8000</v>
      </c>
      <c r="B143" s="50" t="s">
        <v>4899</v>
      </c>
      <c r="C143" s="51">
        <f>SUMPRODUCT(1/COUNTIF($D$3:D143,$D$3:D143))</f>
        <v>84</v>
      </c>
      <c r="D143" s="50" t="s">
        <v>8008</v>
      </c>
      <c r="E143" s="50" t="s">
        <v>4996</v>
      </c>
      <c r="F143" s="50" t="s">
        <v>8011</v>
      </c>
      <c r="G143" s="50"/>
      <c r="H143" s="50" t="s">
        <v>5023</v>
      </c>
      <c r="I143" s="56" t="s">
        <v>5024</v>
      </c>
    </row>
    <row r="144" spans="1:9">
      <c r="A144" s="49" t="s">
        <v>8000</v>
      </c>
      <c r="B144" s="50" t="s">
        <v>4899</v>
      </c>
      <c r="C144" s="51">
        <f>SUMPRODUCT(1/COUNTIF($D$3:D144,$D$3:D144))</f>
        <v>85</v>
      </c>
      <c r="D144" s="50" t="s">
        <v>8012</v>
      </c>
      <c r="E144" s="50" t="s">
        <v>5039</v>
      </c>
      <c r="F144" s="50" t="s">
        <v>8013</v>
      </c>
      <c r="G144" s="50"/>
      <c r="H144" s="50" t="s">
        <v>5041</v>
      </c>
      <c r="I144" s="56" t="s">
        <v>5042</v>
      </c>
    </row>
    <row r="145" spans="1:9">
      <c r="A145" s="49" t="s">
        <v>8000</v>
      </c>
      <c r="B145" s="50" t="s">
        <v>4899</v>
      </c>
      <c r="C145" s="51">
        <f>SUMPRODUCT(1/COUNTIF($D$3:D145,$D$3:D145))</f>
        <v>85</v>
      </c>
      <c r="D145" s="50" t="s">
        <v>8012</v>
      </c>
      <c r="E145" s="50" t="s">
        <v>5039</v>
      </c>
      <c r="F145" s="50" t="s">
        <v>8014</v>
      </c>
      <c r="G145" s="50" t="s">
        <v>8015</v>
      </c>
      <c r="H145" s="50" t="s">
        <v>5045</v>
      </c>
      <c r="I145" s="56" t="s">
        <v>5046</v>
      </c>
    </row>
    <row r="146" spans="1:9">
      <c r="A146" s="49" t="s">
        <v>8000</v>
      </c>
      <c r="B146" s="50" t="s">
        <v>4899</v>
      </c>
      <c r="C146" s="51">
        <f>SUMPRODUCT(1/COUNTIF($D$3:D146,$D$3:D146))</f>
        <v>86</v>
      </c>
      <c r="D146" s="50" t="s">
        <v>8016</v>
      </c>
      <c r="E146" s="50" t="s">
        <v>5055</v>
      </c>
      <c r="F146" s="50" t="s">
        <v>8017</v>
      </c>
      <c r="G146" s="50" t="s">
        <v>8018</v>
      </c>
      <c r="H146" s="50" t="s">
        <v>5058</v>
      </c>
      <c r="I146" s="56" t="s">
        <v>5059</v>
      </c>
    </row>
    <row r="147" spans="1:9">
      <c r="A147" s="49" t="s">
        <v>8019</v>
      </c>
      <c r="B147" s="50" t="s">
        <v>5086</v>
      </c>
      <c r="C147" s="51">
        <f>SUMPRODUCT(1/COUNTIF($D$3:D147,$D$3:D147))</f>
        <v>87</v>
      </c>
      <c r="D147" s="50" t="s">
        <v>8020</v>
      </c>
      <c r="E147" s="50"/>
      <c r="F147" s="50" t="s">
        <v>8021</v>
      </c>
      <c r="G147" s="50"/>
      <c r="H147" s="50" t="s">
        <v>5207</v>
      </c>
      <c r="I147" s="56" t="s">
        <v>5208</v>
      </c>
    </row>
    <row r="148" spans="1:9">
      <c r="A148" s="49" t="s">
        <v>8019</v>
      </c>
      <c r="B148" s="50" t="s">
        <v>5086</v>
      </c>
      <c r="C148" s="51">
        <f>SUMPRODUCT(1/COUNTIF($D$3:D148,$D$3:D148))</f>
        <v>87</v>
      </c>
      <c r="D148" s="50" t="s">
        <v>8020</v>
      </c>
      <c r="E148" s="50" t="s">
        <v>5194</v>
      </c>
      <c r="F148" s="50" t="s">
        <v>8022</v>
      </c>
      <c r="G148" s="50"/>
      <c r="H148" s="50" t="s">
        <v>5211</v>
      </c>
      <c r="I148" s="56" t="s">
        <v>1518</v>
      </c>
    </row>
    <row r="149" spans="1:9">
      <c r="A149" s="49" t="s">
        <v>8019</v>
      </c>
      <c r="B149" s="50" t="s">
        <v>5086</v>
      </c>
      <c r="C149" s="51">
        <f>SUMPRODUCT(1/COUNTIF($D$3:D149,$D$3:D149))</f>
        <v>88</v>
      </c>
      <c r="D149" s="50" t="s">
        <v>8023</v>
      </c>
      <c r="E149" s="50" t="s">
        <v>5348</v>
      </c>
      <c r="F149" s="50" t="s">
        <v>8024</v>
      </c>
      <c r="G149" s="50"/>
      <c r="H149" s="50" t="s">
        <v>5357</v>
      </c>
      <c r="I149" s="56" t="s">
        <v>21</v>
      </c>
    </row>
    <row r="150" spans="1:9">
      <c r="A150" s="49" t="s">
        <v>8019</v>
      </c>
      <c r="B150" s="50" t="s">
        <v>5086</v>
      </c>
      <c r="C150" s="51">
        <f>SUMPRODUCT(1/COUNTIF($D$3:D150,$D$3:D150))</f>
        <v>89</v>
      </c>
      <c r="D150" s="50" t="s">
        <v>8025</v>
      </c>
      <c r="E150" s="50" t="s">
        <v>5268</v>
      </c>
      <c r="F150" s="50" t="s">
        <v>8026</v>
      </c>
      <c r="G150" s="50"/>
      <c r="H150" s="50" t="s">
        <v>8027</v>
      </c>
      <c r="I150" s="56" t="s">
        <v>5279</v>
      </c>
    </row>
    <row r="151" spans="1:9">
      <c r="A151" s="49" t="s">
        <v>8028</v>
      </c>
      <c r="B151" s="50" t="s">
        <v>5379</v>
      </c>
      <c r="C151" s="51">
        <f>SUMPRODUCT(1/COUNTIF($D$3:D151,$D$3:D151))</f>
        <v>90</v>
      </c>
      <c r="D151" s="50" t="s">
        <v>8029</v>
      </c>
      <c r="E151" s="50" t="s">
        <v>5395</v>
      </c>
      <c r="F151" s="50" t="s">
        <v>8030</v>
      </c>
      <c r="G151" s="50"/>
      <c r="H151" s="50" t="s">
        <v>5397</v>
      </c>
      <c r="I151" s="56" t="s">
        <v>5398</v>
      </c>
    </row>
    <row r="152" spans="1:9">
      <c r="A152" s="49" t="s">
        <v>8031</v>
      </c>
      <c r="B152" s="50" t="s">
        <v>5418</v>
      </c>
      <c r="C152" s="51">
        <f>SUMPRODUCT(1/COUNTIF($D$3:D152,$D$3:D152))</f>
        <v>91</v>
      </c>
      <c r="D152" s="50" t="s">
        <v>8032</v>
      </c>
      <c r="E152" s="50" t="s">
        <v>5420</v>
      </c>
      <c r="F152" s="50" t="s">
        <v>8033</v>
      </c>
      <c r="G152" s="50"/>
      <c r="H152" s="50" t="s">
        <v>5432</v>
      </c>
      <c r="I152" s="56" t="s">
        <v>5433</v>
      </c>
    </row>
    <row r="153" spans="1:9">
      <c r="A153" s="49" t="s">
        <v>8031</v>
      </c>
      <c r="B153" s="50" t="s">
        <v>5418</v>
      </c>
      <c r="C153" s="51">
        <f>SUMPRODUCT(1/COUNTIF($D$3:D153,$D$3:D153))</f>
        <v>91</v>
      </c>
      <c r="D153" s="50" t="s">
        <v>8032</v>
      </c>
      <c r="E153" s="50" t="s">
        <v>5420</v>
      </c>
      <c r="F153" s="50" t="s">
        <v>8034</v>
      </c>
      <c r="G153" s="50"/>
      <c r="H153" s="50" t="s">
        <v>5450</v>
      </c>
      <c r="I153" s="56" t="s">
        <v>3732</v>
      </c>
    </row>
    <row r="154" spans="1:9">
      <c r="A154" s="49" t="s">
        <v>8031</v>
      </c>
      <c r="B154" s="50" t="s">
        <v>5418</v>
      </c>
      <c r="C154" s="51">
        <f>SUMPRODUCT(1/COUNTIF($D$3:D154,$D$3:D154))</f>
        <v>92</v>
      </c>
      <c r="D154" s="50" t="s">
        <v>8035</v>
      </c>
      <c r="E154" s="50" t="s">
        <v>5452</v>
      </c>
      <c r="F154" s="50" t="s">
        <v>8036</v>
      </c>
      <c r="G154" s="50"/>
      <c r="H154" s="50" t="s">
        <v>5454</v>
      </c>
      <c r="I154" s="56" t="s">
        <v>5455</v>
      </c>
    </row>
    <row r="155" spans="1:9">
      <c r="A155" s="49" t="s">
        <v>8037</v>
      </c>
      <c r="B155" s="50" t="s">
        <v>5505</v>
      </c>
      <c r="C155" s="51">
        <f>SUMPRODUCT(1/COUNTIF($D$3:D155,$D$3:D155))</f>
        <v>93</v>
      </c>
      <c r="D155" s="50" t="s">
        <v>8038</v>
      </c>
      <c r="E155" s="50" t="s">
        <v>5507</v>
      </c>
      <c r="F155" s="50" t="s">
        <v>8039</v>
      </c>
      <c r="G155" s="50"/>
      <c r="H155" s="50" t="s">
        <v>5509</v>
      </c>
      <c r="I155" s="56" t="s">
        <v>5510</v>
      </c>
    </row>
    <row r="156" spans="1:9">
      <c r="A156" s="49" t="s">
        <v>8040</v>
      </c>
      <c r="B156" s="50" t="s">
        <v>5529</v>
      </c>
      <c r="C156" s="51">
        <f>SUMPRODUCT(1/COUNTIF($D$3:D156,$D$3:D156))</f>
        <v>94</v>
      </c>
      <c r="D156" s="50" t="s">
        <v>8041</v>
      </c>
      <c r="E156" s="65" t="s">
        <v>5538</v>
      </c>
      <c r="F156" s="50" t="s">
        <v>5545</v>
      </c>
      <c r="G156" s="50"/>
      <c r="H156" s="50" t="s">
        <v>8042</v>
      </c>
      <c r="I156" s="56" t="s">
        <v>5547</v>
      </c>
    </row>
    <row r="157" spans="1:9">
      <c r="A157" s="49" t="s">
        <v>8040</v>
      </c>
      <c r="B157" s="50" t="s">
        <v>5529</v>
      </c>
      <c r="C157" s="51">
        <f>SUMPRODUCT(1/COUNTIF($D$3:D157,$D$3:D157))</f>
        <v>95</v>
      </c>
      <c r="D157" s="50" t="s">
        <v>8043</v>
      </c>
      <c r="E157" s="50" t="s">
        <v>5551</v>
      </c>
      <c r="F157" s="50" t="s">
        <v>8044</v>
      </c>
      <c r="G157" s="50"/>
      <c r="H157" s="50" t="s">
        <v>8045</v>
      </c>
      <c r="I157" s="56" t="s">
        <v>865</v>
      </c>
    </row>
    <row r="158" spans="1:9">
      <c r="A158" s="49" t="s">
        <v>8040</v>
      </c>
      <c r="B158" s="50" t="s">
        <v>5529</v>
      </c>
      <c r="C158" s="51">
        <f>SUMPRODUCT(1/COUNTIF($D$3:D158,$D$3:D158))</f>
        <v>95</v>
      </c>
      <c r="D158" s="50" t="s">
        <v>8043</v>
      </c>
      <c r="E158" s="50" t="s">
        <v>5551</v>
      </c>
      <c r="F158" s="50" t="s">
        <v>8046</v>
      </c>
      <c r="G158" s="50"/>
      <c r="H158" s="50" t="s">
        <v>5573</v>
      </c>
      <c r="I158" s="56" t="s">
        <v>5574</v>
      </c>
    </row>
    <row r="159" spans="1:9">
      <c r="A159" s="49" t="s">
        <v>8040</v>
      </c>
      <c r="B159" s="50" t="s">
        <v>5529</v>
      </c>
      <c r="C159" s="51">
        <f>SUMPRODUCT(1/COUNTIF($D$3:D159,$D$3:D159))</f>
        <v>95</v>
      </c>
      <c r="D159" s="50" t="s">
        <v>8043</v>
      </c>
      <c r="E159" s="50" t="s">
        <v>5551</v>
      </c>
      <c r="F159" s="50" t="s">
        <v>8047</v>
      </c>
      <c r="G159" s="50" t="s">
        <v>8048</v>
      </c>
      <c r="H159" s="50" t="s">
        <v>5580</v>
      </c>
      <c r="I159" s="56" t="s">
        <v>1860</v>
      </c>
    </row>
    <row r="160" spans="1:9">
      <c r="A160" s="49" t="s">
        <v>8040</v>
      </c>
      <c r="B160" s="50" t="s">
        <v>5529</v>
      </c>
      <c r="C160" s="51">
        <f>SUMPRODUCT(1/COUNTIF($D$3:D160,$D$3:D160))</f>
        <v>95</v>
      </c>
      <c r="D160" s="50" t="s">
        <v>8043</v>
      </c>
      <c r="E160" s="50" t="s">
        <v>5551</v>
      </c>
      <c r="F160" s="50" t="s">
        <v>8049</v>
      </c>
      <c r="G160" s="50"/>
      <c r="H160" s="50" t="s">
        <v>5583</v>
      </c>
      <c r="I160" s="56" t="s">
        <v>2157</v>
      </c>
    </row>
    <row r="161" spans="1:9">
      <c r="A161" s="49" t="s">
        <v>8040</v>
      </c>
      <c r="B161" s="50" t="s">
        <v>5529</v>
      </c>
      <c r="C161" s="51">
        <f>SUMPRODUCT(1/COUNTIF($D$3:D161,$D$3:D161))</f>
        <v>95</v>
      </c>
      <c r="D161" s="50" t="s">
        <v>8043</v>
      </c>
      <c r="E161" s="50" t="s">
        <v>5551</v>
      </c>
      <c r="F161" s="50" t="s">
        <v>8050</v>
      </c>
      <c r="G161" s="50"/>
      <c r="H161" s="50" t="s">
        <v>8051</v>
      </c>
      <c r="I161" s="56" t="s">
        <v>5597</v>
      </c>
    </row>
    <row r="162" spans="1:9">
      <c r="A162" s="49" t="s">
        <v>8052</v>
      </c>
      <c r="B162" s="50" t="s">
        <v>5599</v>
      </c>
      <c r="C162" s="51">
        <f>SUMPRODUCT(1/COUNTIF($D$3:D162,$D$3:D162))</f>
        <v>96</v>
      </c>
      <c r="D162" s="50" t="s">
        <v>8053</v>
      </c>
      <c r="E162" s="50" t="s">
        <v>5601</v>
      </c>
      <c r="F162" s="50" t="s">
        <v>8054</v>
      </c>
      <c r="G162" s="50"/>
      <c r="H162" s="50" t="s">
        <v>5603</v>
      </c>
      <c r="I162" s="56" t="s">
        <v>5604</v>
      </c>
    </row>
    <row r="163" spans="1:9">
      <c r="A163" s="49" t="s">
        <v>8052</v>
      </c>
      <c r="B163" s="50" t="s">
        <v>5599</v>
      </c>
      <c r="C163" s="51">
        <f>SUMPRODUCT(1/COUNTIF($D$3:D163,$D$3:D163))</f>
        <v>97</v>
      </c>
      <c r="D163" s="50" t="s">
        <v>8055</v>
      </c>
      <c r="E163" s="50" t="s">
        <v>5644</v>
      </c>
      <c r="F163" s="50" t="s">
        <v>8056</v>
      </c>
      <c r="G163" s="50"/>
      <c r="H163" s="50" t="s">
        <v>5646</v>
      </c>
      <c r="I163" s="56" t="s">
        <v>5647</v>
      </c>
    </row>
    <row r="164" spans="1:9">
      <c r="A164" s="49" t="s">
        <v>8052</v>
      </c>
      <c r="B164" s="50" t="s">
        <v>5599</v>
      </c>
      <c r="C164" s="51">
        <f>SUMPRODUCT(1/COUNTIF($D$3:D164,$D$3:D164))</f>
        <v>98</v>
      </c>
      <c r="D164" s="50" t="s">
        <v>8057</v>
      </c>
      <c r="E164" s="50" t="s">
        <v>5684</v>
      </c>
      <c r="F164" s="50" t="s">
        <v>8058</v>
      </c>
      <c r="G164" s="50"/>
      <c r="H164" s="50" t="s">
        <v>5686</v>
      </c>
      <c r="I164" s="56" t="s">
        <v>5687</v>
      </c>
    </row>
    <row r="165" spans="1:9">
      <c r="A165" s="49" t="s">
        <v>8052</v>
      </c>
      <c r="B165" s="50" t="s">
        <v>5599</v>
      </c>
      <c r="C165" s="51">
        <f>SUMPRODUCT(1/COUNTIF($D$3:D165,$D$3:D165))</f>
        <v>98</v>
      </c>
      <c r="D165" s="50" t="s">
        <v>8057</v>
      </c>
      <c r="E165" s="50" t="s">
        <v>5684</v>
      </c>
      <c r="F165" s="50" t="s">
        <v>8059</v>
      </c>
      <c r="G165" s="50"/>
      <c r="H165" s="50" t="s">
        <v>5696</v>
      </c>
      <c r="I165" s="56" t="s">
        <v>5697</v>
      </c>
    </row>
    <row r="166" spans="1:9">
      <c r="A166" s="49" t="s">
        <v>8060</v>
      </c>
      <c r="B166" s="50" t="s">
        <v>5755</v>
      </c>
      <c r="C166" s="51">
        <f>SUMPRODUCT(1/COUNTIF($D$3:D166,$D$3:D166))</f>
        <v>99</v>
      </c>
      <c r="D166" s="50" t="s">
        <v>8061</v>
      </c>
      <c r="E166" s="50" t="s">
        <v>5757</v>
      </c>
      <c r="F166" s="50" t="s">
        <v>8062</v>
      </c>
      <c r="G166" s="50"/>
      <c r="H166" s="50" t="s">
        <v>8063</v>
      </c>
      <c r="I166" s="56" t="s">
        <v>5763</v>
      </c>
    </row>
    <row r="167" spans="1:9">
      <c r="A167" s="49" t="s">
        <v>8064</v>
      </c>
      <c r="B167" s="50" t="s">
        <v>5710</v>
      </c>
      <c r="C167" s="51">
        <f>SUMPRODUCT(1/COUNTIF($D$3:D167,$D$3:D167))</f>
        <v>100</v>
      </c>
      <c r="D167" s="50" t="s">
        <v>8065</v>
      </c>
      <c r="E167" s="50" t="s">
        <v>5751</v>
      </c>
      <c r="F167" s="50" t="s">
        <v>8066</v>
      </c>
      <c r="G167" s="50"/>
      <c r="H167" s="50" t="s">
        <v>5753</v>
      </c>
      <c r="I167" s="56" t="s">
        <v>400</v>
      </c>
    </row>
    <row r="168" spans="1:9">
      <c r="A168" s="49" t="s">
        <v>8060</v>
      </c>
      <c r="B168" s="50" t="s">
        <v>5755</v>
      </c>
      <c r="C168" s="51">
        <f>SUMPRODUCT(1/COUNTIF($D$3:D168,$D$3:D168))</f>
        <v>101</v>
      </c>
      <c r="D168" s="50" t="s">
        <v>8067</v>
      </c>
      <c r="E168" s="50" t="s">
        <v>5808</v>
      </c>
      <c r="F168" s="50" t="s">
        <v>8068</v>
      </c>
      <c r="G168" s="50" t="s">
        <v>8069</v>
      </c>
      <c r="H168" s="50" t="s">
        <v>5815</v>
      </c>
      <c r="I168" s="56" t="s">
        <v>5816</v>
      </c>
    </row>
    <row r="169" spans="1:9">
      <c r="A169" s="49" t="s">
        <v>8060</v>
      </c>
      <c r="B169" s="50" t="s">
        <v>5755</v>
      </c>
      <c r="C169" s="51">
        <f>SUMPRODUCT(1/COUNTIF($D$3:D169,$D$3:D169))</f>
        <v>101</v>
      </c>
      <c r="D169" s="50" t="s">
        <v>8067</v>
      </c>
      <c r="E169" s="50" t="s">
        <v>5808</v>
      </c>
      <c r="F169" s="50" t="s">
        <v>8070</v>
      </c>
      <c r="G169" s="50"/>
      <c r="H169" s="50" t="s">
        <v>5823</v>
      </c>
      <c r="I169" s="56" t="s">
        <v>5824</v>
      </c>
    </row>
    <row r="170" spans="1:9">
      <c r="A170" s="49" t="s">
        <v>8060</v>
      </c>
      <c r="B170" s="50" t="s">
        <v>5755</v>
      </c>
      <c r="C170" s="51">
        <f>SUMPRODUCT(1/COUNTIF($D$3:D170,$D$3:D170))</f>
        <v>102</v>
      </c>
      <c r="D170" s="50" t="s">
        <v>8071</v>
      </c>
      <c r="E170" s="50" t="s">
        <v>5835</v>
      </c>
      <c r="F170" s="50" t="s">
        <v>8072</v>
      </c>
      <c r="G170" s="50"/>
      <c r="H170" s="50" t="s">
        <v>5840</v>
      </c>
      <c r="I170" s="56" t="s">
        <v>5841</v>
      </c>
    </row>
    <row r="171" spans="1:9">
      <c r="A171" s="49" t="s">
        <v>8060</v>
      </c>
      <c r="B171" s="50" t="s">
        <v>5755</v>
      </c>
      <c r="C171" s="51">
        <f>SUMPRODUCT(1/COUNTIF($D$3:D171,$D$3:D171))</f>
        <v>103</v>
      </c>
      <c r="D171" s="50" t="s">
        <v>8073</v>
      </c>
      <c r="E171" s="50" t="s">
        <v>5903</v>
      </c>
      <c r="F171" s="50" t="s">
        <v>8074</v>
      </c>
      <c r="G171" s="50"/>
      <c r="H171" s="50" t="s">
        <v>5905</v>
      </c>
      <c r="I171" s="56" t="s">
        <v>548</v>
      </c>
    </row>
    <row r="172" spans="1:9">
      <c r="A172" s="49" t="s">
        <v>8075</v>
      </c>
      <c r="B172" s="50" t="s">
        <v>5949</v>
      </c>
      <c r="C172" s="51">
        <f>SUMPRODUCT(1/COUNTIF($D$3:D172,$D$3:D172))</f>
        <v>104</v>
      </c>
      <c r="D172" s="50" t="s">
        <v>8076</v>
      </c>
      <c r="E172" s="50" t="s">
        <v>5951</v>
      </c>
      <c r="F172" s="50" t="s">
        <v>8077</v>
      </c>
      <c r="G172" s="50"/>
      <c r="H172" s="50" t="s">
        <v>8078</v>
      </c>
      <c r="I172" s="56" t="s">
        <v>5962</v>
      </c>
    </row>
    <row r="173" spans="1:9">
      <c r="A173" s="49" t="s">
        <v>8075</v>
      </c>
      <c r="B173" s="50" t="s">
        <v>5949</v>
      </c>
      <c r="C173" s="51">
        <f>SUMPRODUCT(1/COUNTIF($D$3:D173,$D$3:D173))</f>
        <v>104</v>
      </c>
      <c r="D173" s="50" t="s">
        <v>8076</v>
      </c>
      <c r="E173" s="50" t="s">
        <v>5951</v>
      </c>
      <c r="F173" s="50" t="s">
        <v>8079</v>
      </c>
      <c r="G173" s="50"/>
      <c r="H173" s="50" t="s">
        <v>8080</v>
      </c>
      <c r="I173" s="56" t="s">
        <v>5967</v>
      </c>
    </row>
    <row r="174" spans="1:9">
      <c r="A174" s="49" t="s">
        <v>8075</v>
      </c>
      <c r="B174" s="50" t="s">
        <v>5949</v>
      </c>
      <c r="C174" s="51">
        <f>SUMPRODUCT(1/COUNTIF($D$3:D174,$D$3:D174))</f>
        <v>105</v>
      </c>
      <c r="D174" s="50" t="s">
        <v>8081</v>
      </c>
      <c r="E174" s="50" t="s">
        <v>5984</v>
      </c>
      <c r="F174" s="50" t="s">
        <v>8082</v>
      </c>
      <c r="G174" s="50"/>
      <c r="H174" s="50" t="s">
        <v>5988</v>
      </c>
      <c r="I174" s="56" t="s">
        <v>750</v>
      </c>
    </row>
    <row r="175" spans="1:9">
      <c r="A175" s="49" t="s">
        <v>8075</v>
      </c>
      <c r="B175" s="50" t="s">
        <v>5949</v>
      </c>
      <c r="C175" s="51">
        <f>SUMPRODUCT(1/COUNTIF($D$3:D175,$D$3:D175))</f>
        <v>105</v>
      </c>
      <c r="D175" s="50" t="s">
        <v>8081</v>
      </c>
      <c r="E175" s="50" t="s">
        <v>5984</v>
      </c>
      <c r="F175" s="50" t="s">
        <v>8083</v>
      </c>
      <c r="G175" s="50" t="s">
        <v>8084</v>
      </c>
      <c r="H175" s="50" t="s">
        <v>5992</v>
      </c>
      <c r="I175" s="56" t="s">
        <v>5993</v>
      </c>
    </row>
    <row r="176" spans="1:9">
      <c r="A176" s="49" t="s">
        <v>8085</v>
      </c>
      <c r="B176" s="50" t="s">
        <v>6035</v>
      </c>
      <c r="C176" s="51">
        <f>SUMPRODUCT(1/COUNTIF($D$3:D176,$D$3:D176))</f>
        <v>106</v>
      </c>
      <c r="D176" s="50" t="s">
        <v>8086</v>
      </c>
      <c r="E176" s="50" t="s">
        <v>6037</v>
      </c>
      <c r="F176" s="50" t="s">
        <v>8087</v>
      </c>
      <c r="G176" s="50"/>
      <c r="H176" s="50" t="s">
        <v>8088</v>
      </c>
      <c r="I176" s="56" t="s">
        <v>6040</v>
      </c>
    </row>
    <row r="177" spans="1:9">
      <c r="A177" s="49" t="s">
        <v>8089</v>
      </c>
      <c r="B177" s="50" t="s">
        <v>6117</v>
      </c>
      <c r="C177" s="51">
        <f>SUMPRODUCT(1/COUNTIF($D$3:D177,$D$3:D177))</f>
        <v>107</v>
      </c>
      <c r="D177" s="50" t="s">
        <v>8090</v>
      </c>
      <c r="E177" s="50" t="s">
        <v>6133</v>
      </c>
      <c r="F177" s="50" t="s">
        <v>8091</v>
      </c>
      <c r="G177" s="50"/>
      <c r="H177" s="50" t="s">
        <v>6135</v>
      </c>
      <c r="I177" s="56" t="s">
        <v>6136</v>
      </c>
    </row>
    <row r="178" spans="1:9">
      <c r="A178" s="49" t="s">
        <v>8089</v>
      </c>
      <c r="B178" s="50" t="s">
        <v>6117</v>
      </c>
      <c r="C178" s="51">
        <f>SUMPRODUCT(1/COUNTIF($D$3:D178,$D$3:D178))</f>
        <v>108</v>
      </c>
      <c r="D178" s="50" t="s">
        <v>8092</v>
      </c>
      <c r="E178" s="50" t="s">
        <v>6156</v>
      </c>
      <c r="F178" s="50" t="s">
        <v>8093</v>
      </c>
      <c r="G178" s="50"/>
      <c r="H178" s="50" t="s">
        <v>6159</v>
      </c>
      <c r="I178" s="56" t="s">
        <v>6160</v>
      </c>
    </row>
    <row r="179" spans="1:9">
      <c r="A179" s="49" t="s">
        <v>8089</v>
      </c>
      <c r="B179" s="50" t="s">
        <v>6117</v>
      </c>
      <c r="C179" s="51">
        <f>SUMPRODUCT(1/COUNTIF($D$3:D179,$D$3:D179))</f>
        <v>109</v>
      </c>
      <c r="D179" s="50" t="s">
        <v>8094</v>
      </c>
      <c r="E179" s="50" t="s">
        <v>6180</v>
      </c>
      <c r="F179" s="50" t="s">
        <v>8095</v>
      </c>
      <c r="G179" s="50"/>
      <c r="H179" s="50" t="s">
        <v>6186</v>
      </c>
      <c r="I179" s="56" t="s">
        <v>6187</v>
      </c>
    </row>
    <row r="180" spans="1:9">
      <c r="A180" s="49" t="s">
        <v>8089</v>
      </c>
      <c r="B180" s="50" t="s">
        <v>6117</v>
      </c>
      <c r="C180" s="51">
        <f>SUMPRODUCT(1/COUNTIF($D$3:D180,$D$3:D180))</f>
        <v>110</v>
      </c>
      <c r="D180" s="50" t="s">
        <v>8096</v>
      </c>
      <c r="E180" s="50" t="s">
        <v>6190</v>
      </c>
      <c r="F180" s="50" t="s">
        <v>8097</v>
      </c>
      <c r="G180" s="50"/>
      <c r="H180" s="50" t="s">
        <v>6200</v>
      </c>
      <c r="I180" s="56" t="s">
        <v>6201</v>
      </c>
    </row>
    <row r="181" spans="1:9">
      <c r="A181" s="49" t="s">
        <v>8089</v>
      </c>
      <c r="B181" s="50" t="s">
        <v>6117</v>
      </c>
      <c r="C181" s="51">
        <f>SUMPRODUCT(1/COUNTIF($D$3:D181,$D$3:D181))</f>
        <v>111</v>
      </c>
      <c r="D181" s="50" t="s">
        <v>8098</v>
      </c>
      <c r="E181" s="50" t="s">
        <v>6224</v>
      </c>
      <c r="F181" s="50" t="s">
        <v>8099</v>
      </c>
      <c r="G181" s="50"/>
      <c r="H181" s="50" t="s">
        <v>6228</v>
      </c>
      <c r="I181" s="56" t="s">
        <v>31</v>
      </c>
    </row>
    <row r="182" spans="1:9">
      <c r="A182" s="49" t="s">
        <v>8089</v>
      </c>
      <c r="B182" s="50" t="s">
        <v>6117</v>
      </c>
      <c r="C182" s="51">
        <f>SUMPRODUCT(1/COUNTIF($D$3:D182,$D$3:D182))</f>
        <v>112</v>
      </c>
      <c r="D182" s="50" t="s">
        <v>8100</v>
      </c>
      <c r="E182" s="50" t="s">
        <v>6237</v>
      </c>
      <c r="F182" s="50" t="s">
        <v>8101</v>
      </c>
      <c r="G182" s="50"/>
      <c r="H182" s="50" t="s">
        <v>6242</v>
      </c>
      <c r="I182" s="56" t="s">
        <v>548</v>
      </c>
    </row>
    <row r="183" spans="1:9">
      <c r="A183" s="49" t="s">
        <v>8089</v>
      </c>
      <c r="B183" s="50" t="s">
        <v>6117</v>
      </c>
      <c r="C183" s="51">
        <f>SUMPRODUCT(1/COUNTIF($D$3:D183,$D$3:D183))</f>
        <v>113</v>
      </c>
      <c r="D183" s="50" t="s">
        <v>8102</v>
      </c>
      <c r="E183" s="50" t="s">
        <v>6244</v>
      </c>
      <c r="F183" s="50" t="s">
        <v>8103</v>
      </c>
      <c r="G183" s="50"/>
      <c r="H183" s="50" t="s">
        <v>6246</v>
      </c>
      <c r="I183" s="56" t="s">
        <v>6247</v>
      </c>
    </row>
    <row r="184" spans="1:9">
      <c r="A184" s="49" t="s">
        <v>8089</v>
      </c>
      <c r="B184" s="50" t="s">
        <v>6117</v>
      </c>
      <c r="C184" s="51">
        <f>SUMPRODUCT(1/COUNTIF($D$3:D184,$D$3:D184))</f>
        <v>114</v>
      </c>
      <c r="D184" s="50" t="s">
        <v>8104</v>
      </c>
      <c r="E184" s="50" t="s">
        <v>6276</v>
      </c>
      <c r="F184" s="50" t="s">
        <v>8105</v>
      </c>
      <c r="G184" s="50"/>
      <c r="H184" s="50" t="s">
        <v>6278</v>
      </c>
      <c r="I184" s="56" t="s">
        <v>6279</v>
      </c>
    </row>
    <row r="185" spans="1:9">
      <c r="A185" s="49" t="s">
        <v>8106</v>
      </c>
      <c r="B185" s="50" t="s">
        <v>6486</v>
      </c>
      <c r="C185" s="51">
        <f>SUMPRODUCT(1/COUNTIF($D$3:D185,$D$3:D185))</f>
        <v>115</v>
      </c>
      <c r="D185" s="50" t="s">
        <v>8107</v>
      </c>
      <c r="E185" s="50" t="s">
        <v>6488</v>
      </c>
      <c r="F185" s="50" t="s">
        <v>8108</v>
      </c>
      <c r="G185" s="50" t="s">
        <v>8109</v>
      </c>
      <c r="H185" s="50" t="s">
        <v>6496</v>
      </c>
      <c r="I185" s="56" t="s">
        <v>548</v>
      </c>
    </row>
    <row r="186" spans="1:9">
      <c r="A186" s="49" t="s">
        <v>8106</v>
      </c>
      <c r="B186" s="50" t="s">
        <v>6486</v>
      </c>
      <c r="C186" s="51">
        <f>SUMPRODUCT(1/COUNTIF($D$3:D186,$D$3:D186))</f>
        <v>116</v>
      </c>
      <c r="D186" s="50" t="s">
        <v>8110</v>
      </c>
      <c r="E186" s="50" t="s">
        <v>6503</v>
      </c>
      <c r="F186" s="50" t="s">
        <v>8111</v>
      </c>
      <c r="G186" s="50"/>
      <c r="H186" s="50" t="s">
        <v>8112</v>
      </c>
      <c r="I186" s="56" t="s">
        <v>6522</v>
      </c>
    </row>
    <row r="187" spans="1:9">
      <c r="A187" s="49" t="s">
        <v>8113</v>
      </c>
      <c r="B187" s="50" t="s">
        <v>6543</v>
      </c>
      <c r="C187" s="51">
        <f>SUMPRODUCT(1/COUNTIF($D$3:D187,$D$3:D187))</f>
        <v>117</v>
      </c>
      <c r="D187" s="50" t="s">
        <v>8114</v>
      </c>
      <c r="E187" s="50" t="s">
        <v>6563</v>
      </c>
      <c r="F187" s="50" t="s">
        <v>8115</v>
      </c>
      <c r="G187" s="50"/>
      <c r="H187" s="50" t="s">
        <v>6565</v>
      </c>
      <c r="I187" s="56" t="s">
        <v>8116</v>
      </c>
    </row>
    <row r="188" spans="1:9">
      <c r="A188" s="49" t="s">
        <v>8113</v>
      </c>
      <c r="B188" s="50" t="s">
        <v>6543</v>
      </c>
      <c r="C188" s="51">
        <f>SUMPRODUCT(1/COUNTIF($D$3:D188,$D$3:D188))</f>
        <v>118</v>
      </c>
      <c r="D188" s="50" t="s">
        <v>8117</v>
      </c>
      <c r="E188" s="50" t="s">
        <v>6593</v>
      </c>
      <c r="F188" s="50" t="s">
        <v>8118</v>
      </c>
      <c r="G188" s="50"/>
      <c r="H188" s="50" t="s">
        <v>6646</v>
      </c>
      <c r="I188" s="56" t="s">
        <v>6647</v>
      </c>
    </row>
    <row r="189" spans="1:9">
      <c r="A189" s="49" t="s">
        <v>8113</v>
      </c>
      <c r="B189" s="50" t="s">
        <v>6543</v>
      </c>
      <c r="C189" s="51">
        <f>SUMPRODUCT(1/COUNTIF($D$3:D189,$D$3:D189))</f>
        <v>119</v>
      </c>
      <c r="D189" s="50" t="s">
        <v>8119</v>
      </c>
      <c r="E189" s="50" t="s">
        <v>6661</v>
      </c>
      <c r="F189" s="50" t="s">
        <v>8120</v>
      </c>
      <c r="G189" s="50" t="s">
        <v>8121</v>
      </c>
      <c r="H189" s="50" t="s">
        <v>6664</v>
      </c>
      <c r="I189" s="56" t="s">
        <v>1860</v>
      </c>
    </row>
    <row r="190" spans="1:9">
      <c r="A190" s="49" t="s">
        <v>8113</v>
      </c>
      <c r="B190" s="50" t="s">
        <v>6543</v>
      </c>
      <c r="C190" s="51">
        <f>SUMPRODUCT(1/COUNTIF($D$3:D190,$D$3:D190))</f>
        <v>119</v>
      </c>
      <c r="D190" s="50" t="s">
        <v>8119</v>
      </c>
      <c r="E190" s="50" t="s">
        <v>6661</v>
      </c>
      <c r="F190" s="50" t="s">
        <v>8122</v>
      </c>
      <c r="G190" s="50"/>
      <c r="H190" s="50" t="s">
        <v>6675</v>
      </c>
      <c r="I190" s="56" t="s">
        <v>6676</v>
      </c>
    </row>
    <row r="191" spans="1:9">
      <c r="A191" s="49" t="s">
        <v>8113</v>
      </c>
      <c r="B191" s="50" t="s">
        <v>6543</v>
      </c>
      <c r="C191" s="51">
        <f>SUMPRODUCT(1/COUNTIF($D$3:D191,$D$3:D191))</f>
        <v>120</v>
      </c>
      <c r="D191" s="50" t="s">
        <v>8123</v>
      </c>
      <c r="E191" s="50" t="s">
        <v>6679</v>
      </c>
      <c r="F191" s="50" t="s">
        <v>8124</v>
      </c>
      <c r="G191" s="50"/>
      <c r="H191" s="50" t="s">
        <v>6681</v>
      </c>
      <c r="I191" s="56" t="s">
        <v>21</v>
      </c>
    </row>
    <row r="192" spans="1:9">
      <c r="A192" s="49" t="s">
        <v>8113</v>
      </c>
      <c r="B192" s="50" t="s">
        <v>6543</v>
      </c>
      <c r="C192" s="51">
        <f>SUMPRODUCT(1/COUNTIF($D$3:D192,$D$3:D192))</f>
        <v>121</v>
      </c>
      <c r="D192" s="50" t="s">
        <v>8125</v>
      </c>
      <c r="E192" s="50" t="s">
        <v>6715</v>
      </c>
      <c r="F192" s="50" t="s">
        <v>8126</v>
      </c>
      <c r="G192" s="50"/>
      <c r="H192" s="50" t="s">
        <v>6722</v>
      </c>
      <c r="I192" s="56" t="s">
        <v>548</v>
      </c>
    </row>
    <row r="193" spans="1:9">
      <c r="A193" s="49" t="s">
        <v>8113</v>
      </c>
      <c r="B193" s="50" t="s">
        <v>6543</v>
      </c>
      <c r="C193" s="51">
        <f>SUMPRODUCT(1/COUNTIF($D$3:D193,$D$3:D193))</f>
        <v>122</v>
      </c>
      <c r="D193" s="50" t="s">
        <v>8127</v>
      </c>
      <c r="E193" s="50" t="s">
        <v>6753</v>
      </c>
      <c r="F193" s="50" t="s">
        <v>8128</v>
      </c>
      <c r="G193" s="50"/>
      <c r="H193" s="50" t="s">
        <v>6760</v>
      </c>
      <c r="I193" s="56" t="s">
        <v>6761</v>
      </c>
    </row>
    <row r="194" spans="1:9">
      <c r="A194" s="49" t="s">
        <v>8113</v>
      </c>
      <c r="B194" s="50" t="s">
        <v>6543</v>
      </c>
      <c r="C194" s="51">
        <f>SUMPRODUCT(1/COUNTIF($D$3:D194,$D$3:D194))</f>
        <v>123</v>
      </c>
      <c r="D194" s="50" t="s">
        <v>8129</v>
      </c>
      <c r="E194" s="50" t="s">
        <v>6778</v>
      </c>
      <c r="F194" s="50" t="s">
        <v>8130</v>
      </c>
      <c r="G194" s="50"/>
      <c r="H194" s="50" t="s">
        <v>6793</v>
      </c>
      <c r="I194" s="56" t="s">
        <v>6794</v>
      </c>
    </row>
    <row r="195" spans="1:9">
      <c r="A195" s="49" t="s">
        <v>8113</v>
      </c>
      <c r="B195" s="50" t="s">
        <v>6543</v>
      </c>
      <c r="C195" s="51">
        <f>SUMPRODUCT(1/COUNTIF($D$3:D195,$D$3:D195))</f>
        <v>123</v>
      </c>
      <c r="D195" s="50" t="s">
        <v>8129</v>
      </c>
      <c r="E195" s="50" t="s">
        <v>6778</v>
      </c>
      <c r="F195" s="50" t="s">
        <v>8131</v>
      </c>
      <c r="G195" s="50" t="s">
        <v>8132</v>
      </c>
      <c r="H195" s="50" t="s">
        <v>6799</v>
      </c>
      <c r="I195" s="56" t="s">
        <v>6800</v>
      </c>
    </row>
    <row r="196" spans="1:9">
      <c r="A196" s="49" t="s">
        <v>8113</v>
      </c>
      <c r="B196" s="50" t="s">
        <v>6543</v>
      </c>
      <c r="C196" s="51">
        <f>SUMPRODUCT(1/COUNTIF($D$3:D196,$D$3:D196))</f>
        <v>124</v>
      </c>
      <c r="D196" s="50" t="s">
        <v>8133</v>
      </c>
      <c r="E196" s="50" t="s">
        <v>6828</v>
      </c>
      <c r="F196" s="50" t="s">
        <v>8134</v>
      </c>
      <c r="G196" s="50" t="s">
        <v>8135</v>
      </c>
      <c r="H196" s="50" t="s">
        <v>6831</v>
      </c>
      <c r="I196" s="56" t="s">
        <v>6832</v>
      </c>
    </row>
    <row r="197" spans="1:9">
      <c r="A197" s="49" t="s">
        <v>8113</v>
      </c>
      <c r="B197" s="50" t="s">
        <v>6543</v>
      </c>
      <c r="C197" s="51">
        <f>SUMPRODUCT(1/COUNTIF($D$3:D197,$D$3:D197))</f>
        <v>125</v>
      </c>
      <c r="D197" s="50" t="s">
        <v>8136</v>
      </c>
      <c r="E197" s="50" t="s">
        <v>6891</v>
      </c>
      <c r="F197" s="50" t="s">
        <v>8137</v>
      </c>
      <c r="G197" s="50"/>
      <c r="H197" s="50" t="s">
        <v>6893</v>
      </c>
      <c r="I197" s="56" t="s">
        <v>6894</v>
      </c>
    </row>
    <row r="198" spans="1:9">
      <c r="A198" s="49" t="s">
        <v>8113</v>
      </c>
      <c r="B198" s="50" t="s">
        <v>6543</v>
      </c>
      <c r="C198" s="51">
        <f>SUMPRODUCT(1/COUNTIF($D$3:D198,$D$3:D198))</f>
        <v>126</v>
      </c>
      <c r="D198" s="50" t="s">
        <v>8138</v>
      </c>
      <c r="E198" s="50" t="s">
        <v>6896</v>
      </c>
      <c r="F198" s="50" t="s">
        <v>8139</v>
      </c>
      <c r="G198" s="50"/>
      <c r="H198" s="50" t="s">
        <v>6902</v>
      </c>
      <c r="I198" s="56" t="s">
        <v>6899</v>
      </c>
    </row>
    <row r="199" spans="1:9">
      <c r="A199" s="49" t="s">
        <v>8113</v>
      </c>
      <c r="B199" s="50" t="s">
        <v>6543</v>
      </c>
      <c r="C199" s="51">
        <f>SUMPRODUCT(1/COUNTIF($D$3:D199,$D$3:D199))</f>
        <v>126</v>
      </c>
      <c r="D199" s="50" t="s">
        <v>8138</v>
      </c>
      <c r="E199" s="50" t="s">
        <v>6896</v>
      </c>
      <c r="F199" s="50" t="s">
        <v>8140</v>
      </c>
      <c r="G199" s="50"/>
      <c r="H199" s="50" t="s">
        <v>6904</v>
      </c>
      <c r="I199" s="56" t="s">
        <v>6905</v>
      </c>
    </row>
    <row r="200" spans="1:9">
      <c r="A200" s="49" t="s">
        <v>8113</v>
      </c>
      <c r="B200" s="50" t="s">
        <v>6543</v>
      </c>
      <c r="C200" s="51">
        <f>SUMPRODUCT(1/COUNTIF($D$3:D200,$D$3:D200))</f>
        <v>127</v>
      </c>
      <c r="D200" s="50" t="s">
        <v>8141</v>
      </c>
      <c r="E200" s="50" t="s">
        <v>6969</v>
      </c>
      <c r="F200" s="50" t="s">
        <v>8142</v>
      </c>
      <c r="G200" s="50"/>
      <c r="H200" s="50" t="s">
        <v>6977</v>
      </c>
      <c r="I200" s="56" t="s">
        <v>2217</v>
      </c>
    </row>
    <row r="201" spans="1:9">
      <c r="A201" s="49" t="s">
        <v>8113</v>
      </c>
      <c r="B201" s="50" t="s">
        <v>6543</v>
      </c>
      <c r="C201" s="51">
        <f>SUMPRODUCT(1/COUNTIF($D$3:D201,$D$3:D201))</f>
        <v>128</v>
      </c>
      <c r="D201" s="50" t="s">
        <v>8143</v>
      </c>
      <c r="E201" s="50" t="s">
        <v>7009</v>
      </c>
      <c r="F201" s="50" t="s">
        <v>8144</v>
      </c>
      <c r="G201" s="50"/>
      <c r="H201" s="50" t="s">
        <v>7023</v>
      </c>
      <c r="I201" s="56" t="s">
        <v>5571</v>
      </c>
    </row>
    <row r="202" spans="1:9">
      <c r="A202" s="49" t="s">
        <v>8113</v>
      </c>
      <c r="B202" s="50" t="s">
        <v>6543</v>
      </c>
      <c r="C202" s="51">
        <f>SUMPRODUCT(1/COUNTIF($D$3:D202,$D$3:D202))</f>
        <v>129</v>
      </c>
      <c r="D202" s="50" t="s">
        <v>8145</v>
      </c>
      <c r="E202" s="50" t="s">
        <v>7063</v>
      </c>
      <c r="F202" s="50" t="s">
        <v>8146</v>
      </c>
      <c r="G202" s="50"/>
      <c r="H202" s="50" t="s">
        <v>7073</v>
      </c>
      <c r="I202" s="56" t="s">
        <v>7074</v>
      </c>
    </row>
    <row r="203" spans="1:9">
      <c r="A203" s="49" t="s">
        <v>8113</v>
      </c>
      <c r="B203" s="50" t="s">
        <v>6543</v>
      </c>
      <c r="C203" s="51">
        <f>SUMPRODUCT(1/COUNTIF($D$3:D203,$D$3:D203))</f>
        <v>129</v>
      </c>
      <c r="D203" s="50" t="s">
        <v>8145</v>
      </c>
      <c r="E203" s="50" t="s">
        <v>7063</v>
      </c>
      <c r="F203" s="50" t="s">
        <v>8147</v>
      </c>
      <c r="G203" s="50"/>
      <c r="H203" s="50" t="s">
        <v>7080</v>
      </c>
      <c r="I203" s="56" t="s">
        <v>7081</v>
      </c>
    </row>
    <row r="204" spans="1:9">
      <c r="A204" s="49" t="s">
        <v>8113</v>
      </c>
      <c r="B204" s="50" t="s">
        <v>6543</v>
      </c>
      <c r="C204" s="51">
        <f>SUMPRODUCT(1/COUNTIF($D$3:D204,$D$3:D204))</f>
        <v>130</v>
      </c>
      <c r="D204" s="50" t="s">
        <v>8148</v>
      </c>
      <c r="E204" s="50" t="s">
        <v>7113</v>
      </c>
      <c r="F204" s="50" t="s">
        <v>8149</v>
      </c>
      <c r="G204" s="50"/>
      <c r="H204" s="50" t="s">
        <v>7139</v>
      </c>
      <c r="I204" s="56" t="s">
        <v>2422</v>
      </c>
    </row>
    <row r="205" spans="1:9">
      <c r="A205" s="49" t="s">
        <v>8113</v>
      </c>
      <c r="B205" s="50" t="s">
        <v>6543</v>
      </c>
      <c r="C205" s="51">
        <f>SUMPRODUCT(1/COUNTIF($D$3:D205,$D$3:D205))</f>
        <v>130</v>
      </c>
      <c r="D205" s="50" t="s">
        <v>8148</v>
      </c>
      <c r="E205" s="50" t="s">
        <v>7113</v>
      </c>
      <c r="F205" s="50" t="s">
        <v>8150</v>
      </c>
      <c r="G205" s="50"/>
      <c r="H205" s="50" t="s">
        <v>8151</v>
      </c>
      <c r="I205" s="56" t="s">
        <v>7147</v>
      </c>
    </row>
    <row r="206" spans="1:9">
      <c r="A206" s="49" t="s">
        <v>8113</v>
      </c>
      <c r="B206" s="50" t="s">
        <v>6543</v>
      </c>
      <c r="C206" s="51">
        <f>SUMPRODUCT(1/COUNTIF($D$3:D206,$D$3:D206))</f>
        <v>130</v>
      </c>
      <c r="D206" s="50" t="s">
        <v>8148</v>
      </c>
      <c r="E206" s="50" t="s">
        <v>7113</v>
      </c>
      <c r="F206" s="50" t="s">
        <v>8152</v>
      </c>
      <c r="G206" s="50"/>
      <c r="H206" s="50" t="s">
        <v>7155</v>
      </c>
      <c r="I206" s="56" t="s">
        <v>7156</v>
      </c>
    </row>
    <row r="207" spans="1:9">
      <c r="A207" s="49" t="s">
        <v>8113</v>
      </c>
      <c r="B207" s="50" t="s">
        <v>6543</v>
      </c>
      <c r="C207" s="51">
        <f>SUMPRODUCT(1/COUNTIF($D$3:D207,$D$3:D207))</f>
        <v>130</v>
      </c>
      <c r="D207" s="50" t="s">
        <v>8148</v>
      </c>
      <c r="E207" s="50" t="s">
        <v>7113</v>
      </c>
      <c r="F207" s="50" t="s">
        <v>8153</v>
      </c>
      <c r="G207" s="50"/>
      <c r="H207" s="50" t="s">
        <v>7171</v>
      </c>
      <c r="I207" s="56" t="s">
        <v>7165</v>
      </c>
    </row>
    <row r="208" spans="1:9">
      <c r="A208" s="49" t="s">
        <v>8113</v>
      </c>
      <c r="B208" s="50" t="s">
        <v>6543</v>
      </c>
      <c r="C208" s="51">
        <f>SUMPRODUCT(1/COUNTIF($D$3:D208,$D$3:D208))</f>
        <v>130</v>
      </c>
      <c r="D208" s="50" t="s">
        <v>8148</v>
      </c>
      <c r="E208" s="50" t="s">
        <v>7113</v>
      </c>
      <c r="F208" s="50" t="s">
        <v>8154</v>
      </c>
      <c r="G208" s="50"/>
      <c r="H208" s="50" t="s">
        <v>7191</v>
      </c>
      <c r="I208" s="56" t="s">
        <v>548</v>
      </c>
    </row>
    <row r="209" spans="1:9">
      <c r="A209" s="49" t="s">
        <v>8113</v>
      </c>
      <c r="B209" s="50" t="s">
        <v>6543</v>
      </c>
      <c r="C209" s="51">
        <f>SUMPRODUCT(1/COUNTIF($D$3:D209,$D$3:D209))</f>
        <v>130</v>
      </c>
      <c r="D209" s="50" t="s">
        <v>8148</v>
      </c>
      <c r="E209" s="50" t="s">
        <v>7113</v>
      </c>
      <c r="F209" s="50" t="s">
        <v>8155</v>
      </c>
      <c r="G209" s="50"/>
      <c r="H209" s="50" t="s">
        <v>7193</v>
      </c>
      <c r="I209" s="56" t="s">
        <v>2422</v>
      </c>
    </row>
    <row r="210" spans="1:9">
      <c r="A210" s="49" t="s">
        <v>8113</v>
      </c>
      <c r="B210" s="50" t="s">
        <v>6543</v>
      </c>
      <c r="C210" s="51">
        <f>SUMPRODUCT(1/COUNTIF($D$3:D210,$D$3:D210))</f>
        <v>130</v>
      </c>
      <c r="D210" s="50" t="s">
        <v>8148</v>
      </c>
      <c r="E210" s="50" t="s">
        <v>7113</v>
      </c>
      <c r="F210" s="50" t="s">
        <v>8156</v>
      </c>
      <c r="G210" s="50"/>
      <c r="H210" s="50" t="s">
        <v>8157</v>
      </c>
      <c r="I210" s="56" t="s">
        <v>2217</v>
      </c>
    </row>
    <row r="211" spans="1:9">
      <c r="A211" s="49" t="s">
        <v>8113</v>
      </c>
      <c r="B211" s="50" t="s">
        <v>6543</v>
      </c>
      <c r="C211" s="51">
        <f>SUMPRODUCT(1/COUNTIF($D$3:D211,$D$3:D211))</f>
        <v>130</v>
      </c>
      <c r="D211" s="50" t="s">
        <v>8148</v>
      </c>
      <c r="E211" s="50" t="s">
        <v>7113</v>
      </c>
      <c r="F211" s="50" t="s">
        <v>8158</v>
      </c>
      <c r="G211" s="50"/>
      <c r="H211" s="50" t="s">
        <v>7216</v>
      </c>
      <c r="I211" s="56" t="s">
        <v>941</v>
      </c>
    </row>
    <row r="212" spans="1:9">
      <c r="A212" s="49" t="s">
        <v>8113</v>
      </c>
      <c r="B212" s="50" t="s">
        <v>6543</v>
      </c>
      <c r="C212" s="51">
        <f>SUMPRODUCT(1/COUNTIF($D$3:D212,$D$3:D212))</f>
        <v>130</v>
      </c>
      <c r="D212" s="50" t="s">
        <v>8148</v>
      </c>
      <c r="E212" s="50" t="s">
        <v>7113</v>
      </c>
      <c r="F212" s="50" t="s">
        <v>8159</v>
      </c>
      <c r="G212" s="50"/>
      <c r="H212" s="50" t="s">
        <v>7234</v>
      </c>
      <c r="I212" s="56" t="s">
        <v>229</v>
      </c>
    </row>
    <row r="213" spans="1:9">
      <c r="A213" s="49" t="s">
        <v>8113</v>
      </c>
      <c r="B213" s="50" t="s">
        <v>6543</v>
      </c>
      <c r="C213" s="51">
        <f>SUMPRODUCT(1/COUNTIF($D$3:D213,$D$3:D213))</f>
        <v>130</v>
      </c>
      <c r="D213" s="50" t="s">
        <v>8148</v>
      </c>
      <c r="E213" s="50" t="s">
        <v>7113</v>
      </c>
      <c r="F213" s="50" t="s">
        <v>8160</v>
      </c>
      <c r="G213" s="50"/>
      <c r="H213" s="50" t="s">
        <v>7251</v>
      </c>
      <c r="I213" s="56" t="s">
        <v>941</v>
      </c>
    </row>
    <row r="214" spans="1:9">
      <c r="A214" s="49" t="s">
        <v>8113</v>
      </c>
      <c r="B214" s="50" t="s">
        <v>6543</v>
      </c>
      <c r="C214" s="51">
        <f>SUMPRODUCT(1/COUNTIF($D$3:D214,$D$3:D214))</f>
        <v>131</v>
      </c>
      <c r="D214" s="50" t="s">
        <v>8161</v>
      </c>
      <c r="E214" s="50" t="s">
        <v>7267</v>
      </c>
      <c r="F214" s="50" t="s">
        <v>8162</v>
      </c>
      <c r="G214" s="50"/>
      <c r="H214" s="50" t="s">
        <v>7275</v>
      </c>
      <c r="I214" s="56" t="s">
        <v>21</v>
      </c>
    </row>
    <row r="215" spans="1:9">
      <c r="A215" s="49" t="s">
        <v>8113</v>
      </c>
      <c r="B215" s="50" t="s">
        <v>6543</v>
      </c>
      <c r="C215" s="51">
        <f>SUMPRODUCT(1/COUNTIF($D$3:D215,$D$3:D215))</f>
        <v>132</v>
      </c>
      <c r="D215" s="50" t="s">
        <v>8163</v>
      </c>
      <c r="E215" s="50" t="s">
        <v>7289</v>
      </c>
      <c r="F215" s="50" t="s">
        <v>8164</v>
      </c>
      <c r="G215" s="50"/>
      <c r="H215" s="50" t="s">
        <v>7299</v>
      </c>
      <c r="I215" s="56" t="s">
        <v>1117</v>
      </c>
    </row>
    <row r="216" spans="1:9">
      <c r="A216" s="49" t="s">
        <v>8113</v>
      </c>
      <c r="B216" s="50" t="s">
        <v>6543</v>
      </c>
      <c r="C216" s="51">
        <f>SUMPRODUCT(1/COUNTIF($D$3:D216,$D$3:D216))</f>
        <v>133</v>
      </c>
      <c r="D216" s="50" t="s">
        <v>8165</v>
      </c>
      <c r="E216" s="50" t="s">
        <v>7307</v>
      </c>
      <c r="F216" s="50" t="s">
        <v>8166</v>
      </c>
      <c r="G216" s="50"/>
      <c r="H216" s="50" t="s">
        <v>7316</v>
      </c>
      <c r="I216" s="56" t="s">
        <v>21</v>
      </c>
    </row>
    <row r="217" spans="1:9">
      <c r="A217" s="49" t="s">
        <v>8113</v>
      </c>
      <c r="B217" s="50" t="s">
        <v>6543</v>
      </c>
      <c r="C217" s="51">
        <f>SUMPRODUCT(1/COUNTIF($D$3:D217,$D$3:D217))</f>
        <v>133</v>
      </c>
      <c r="D217" s="50" t="s">
        <v>8165</v>
      </c>
      <c r="E217" s="50" t="s">
        <v>7307</v>
      </c>
      <c r="F217" s="50" t="s">
        <v>8167</v>
      </c>
      <c r="G217" s="50"/>
      <c r="H217" s="50" t="s">
        <v>7318</v>
      </c>
      <c r="I217" s="56" t="s">
        <v>21</v>
      </c>
    </row>
    <row r="218" spans="1:9">
      <c r="A218" s="49" t="s">
        <v>8113</v>
      </c>
      <c r="B218" s="50" t="s">
        <v>6543</v>
      </c>
      <c r="C218" s="51">
        <f>SUMPRODUCT(1/COUNTIF($D$3:D218,$D$3:D218))</f>
        <v>133</v>
      </c>
      <c r="D218" s="50" t="s">
        <v>8165</v>
      </c>
      <c r="E218" s="50" t="s">
        <v>7307</v>
      </c>
      <c r="F218" s="50" t="s">
        <v>8168</v>
      </c>
      <c r="G218" s="50"/>
      <c r="H218" s="50" t="s">
        <v>7320</v>
      </c>
      <c r="I218" s="56" t="s">
        <v>21</v>
      </c>
    </row>
    <row r="219" spans="1:9">
      <c r="A219" s="49" t="s">
        <v>8113</v>
      </c>
      <c r="B219" s="50" t="s">
        <v>6543</v>
      </c>
      <c r="C219" s="51">
        <f>SUMPRODUCT(1/COUNTIF($D$3:D219,$D$3:D219))</f>
        <v>133</v>
      </c>
      <c r="D219" s="50" t="s">
        <v>8165</v>
      </c>
      <c r="E219" s="50" t="s">
        <v>7307</v>
      </c>
      <c r="F219" s="50" t="s">
        <v>8169</v>
      </c>
      <c r="G219" s="50"/>
      <c r="H219" s="50" t="s">
        <v>7322</v>
      </c>
      <c r="I219" s="56" t="s">
        <v>7323</v>
      </c>
    </row>
    <row r="220" spans="1:9">
      <c r="A220" s="49" t="s">
        <v>8113</v>
      </c>
      <c r="B220" s="50" t="s">
        <v>6543</v>
      </c>
      <c r="C220" s="51">
        <f>SUMPRODUCT(1/COUNTIF($D$3:D220,$D$3:D220))</f>
        <v>134</v>
      </c>
      <c r="D220" s="50" t="s">
        <v>8170</v>
      </c>
      <c r="E220" s="50" t="s">
        <v>7326</v>
      </c>
      <c r="F220" s="50" t="s">
        <v>8171</v>
      </c>
      <c r="G220" s="50"/>
      <c r="H220" s="50" t="s">
        <v>8172</v>
      </c>
      <c r="I220" s="56" t="s">
        <v>7329</v>
      </c>
    </row>
    <row r="221" spans="1:9">
      <c r="A221" s="49" t="s">
        <v>8113</v>
      </c>
      <c r="B221" s="50" t="s">
        <v>6543</v>
      </c>
      <c r="C221" s="51">
        <f>SUMPRODUCT(1/COUNTIF($D$3:D221,$D$3:D221))</f>
        <v>134</v>
      </c>
      <c r="D221" s="50" t="s">
        <v>8170</v>
      </c>
      <c r="E221" s="50" t="s">
        <v>7326</v>
      </c>
      <c r="F221" s="50" t="s">
        <v>8173</v>
      </c>
      <c r="G221" s="50"/>
      <c r="H221" s="50" t="s">
        <v>7331</v>
      </c>
      <c r="I221" s="56" t="s">
        <v>21</v>
      </c>
    </row>
    <row r="222" spans="1:9">
      <c r="A222" s="49" t="s">
        <v>8113</v>
      </c>
      <c r="B222" s="50" t="s">
        <v>6543</v>
      </c>
      <c r="C222" s="51">
        <f>SUMPRODUCT(1/COUNTIF($D$3:D222,$D$3:D222))</f>
        <v>135</v>
      </c>
      <c r="D222" s="50" t="s">
        <v>8174</v>
      </c>
      <c r="E222" s="50" t="s">
        <v>7336</v>
      </c>
      <c r="F222" s="50" t="s">
        <v>8175</v>
      </c>
      <c r="G222" s="50"/>
      <c r="H222" s="50" t="s">
        <v>7338</v>
      </c>
      <c r="I222" s="56" t="s">
        <v>7339</v>
      </c>
    </row>
    <row r="223" spans="1:9">
      <c r="A223" s="49" t="s">
        <v>8113</v>
      </c>
      <c r="B223" s="50" t="s">
        <v>6543</v>
      </c>
      <c r="C223" s="51">
        <f>SUMPRODUCT(1/COUNTIF($D$3:D223,$D$3:D223))</f>
        <v>136</v>
      </c>
      <c r="D223" s="50" t="s">
        <v>8176</v>
      </c>
      <c r="E223" s="50" t="s">
        <v>7347</v>
      </c>
      <c r="F223" s="50" t="s">
        <v>8177</v>
      </c>
      <c r="G223" s="50"/>
      <c r="H223" s="50" t="s">
        <v>7349</v>
      </c>
      <c r="I223" s="56" t="s">
        <v>7350</v>
      </c>
    </row>
    <row r="224" spans="1:9">
      <c r="A224" s="49" t="s">
        <v>7351</v>
      </c>
      <c r="B224" s="50" t="s">
        <v>7352</v>
      </c>
      <c r="C224" s="51">
        <f>SUMPRODUCT(1/COUNTIF($D$3:D224,$D$3:D224))</f>
        <v>137</v>
      </c>
      <c r="D224" s="50" t="s">
        <v>8178</v>
      </c>
      <c r="E224" s="50" t="s">
        <v>7379</v>
      </c>
      <c r="F224" s="50" t="s">
        <v>8179</v>
      </c>
      <c r="G224" s="50"/>
      <c r="H224" s="50" t="s">
        <v>7381</v>
      </c>
      <c r="I224" s="56" t="s">
        <v>21</v>
      </c>
    </row>
    <row r="225" spans="1:9">
      <c r="A225" s="49" t="s">
        <v>8180</v>
      </c>
      <c r="B225" s="50" t="s">
        <v>7383</v>
      </c>
      <c r="C225" s="51">
        <f>SUMPRODUCT(1/COUNTIF($D$3:D225,$D$3:D225))</f>
        <v>138</v>
      </c>
      <c r="D225" s="50" t="s">
        <v>8181</v>
      </c>
      <c r="E225" s="50" t="s">
        <v>7389</v>
      </c>
      <c r="F225" s="50" t="s">
        <v>8182</v>
      </c>
      <c r="G225" s="50"/>
      <c r="H225" s="50" t="s">
        <v>7404</v>
      </c>
      <c r="I225" s="56" t="s">
        <v>7405</v>
      </c>
    </row>
    <row r="226" spans="1:9">
      <c r="A226" s="49" t="s">
        <v>8183</v>
      </c>
      <c r="B226" s="50" t="s">
        <v>7515</v>
      </c>
      <c r="C226" s="51">
        <f>SUMPRODUCT(1/COUNTIF($D$3:D226,$D$3:D226))</f>
        <v>139</v>
      </c>
      <c r="D226" s="50" t="s">
        <v>8184</v>
      </c>
      <c r="E226" s="50" t="s">
        <v>7522</v>
      </c>
      <c r="F226" s="50" t="s">
        <v>8185</v>
      </c>
      <c r="G226" s="50"/>
      <c r="H226" s="50" t="s">
        <v>7528</v>
      </c>
      <c r="I226" s="56" t="s">
        <v>7529</v>
      </c>
    </row>
    <row r="227" spans="1:9">
      <c r="A227" s="49" t="s">
        <v>8183</v>
      </c>
      <c r="B227" s="50" t="s">
        <v>7515</v>
      </c>
      <c r="C227" s="51">
        <f>SUMPRODUCT(1/COUNTIF($D$3:D227,$D$3:D227))</f>
        <v>140</v>
      </c>
      <c r="D227" s="50" t="s">
        <v>8186</v>
      </c>
      <c r="E227" s="50" t="s">
        <v>7569</v>
      </c>
      <c r="F227" s="50" t="s">
        <v>8187</v>
      </c>
      <c r="G227" s="50"/>
      <c r="H227" s="50" t="s">
        <v>7571</v>
      </c>
      <c r="I227" s="56" t="s">
        <v>7572</v>
      </c>
    </row>
    <row r="228" spans="1:9">
      <c r="A228" s="49" t="s">
        <v>8183</v>
      </c>
      <c r="B228" s="50" t="s">
        <v>7515</v>
      </c>
      <c r="C228" s="51">
        <f>SUMPRODUCT(1/COUNTIF($D$3:D228,$D$3:D228))</f>
        <v>141</v>
      </c>
      <c r="D228" s="50" t="s">
        <v>8188</v>
      </c>
      <c r="E228" s="50" t="s">
        <v>7574</v>
      </c>
      <c r="F228" s="50" t="s">
        <v>8189</v>
      </c>
      <c r="G228" s="50"/>
      <c r="H228" s="50" t="s">
        <v>7576</v>
      </c>
      <c r="I228" s="56" t="s">
        <v>21</v>
      </c>
    </row>
    <row r="229" spans="1:9">
      <c r="A229" s="49" t="s">
        <v>8183</v>
      </c>
      <c r="B229" s="50" t="s">
        <v>7515</v>
      </c>
      <c r="C229" s="51">
        <f>SUMPRODUCT(1/COUNTIF($D$3:D229,$D$3:D229))</f>
        <v>142</v>
      </c>
      <c r="D229" s="50" t="s">
        <v>8190</v>
      </c>
      <c r="E229" s="50" t="s">
        <v>7664</v>
      </c>
      <c r="F229" s="50" t="s">
        <v>8191</v>
      </c>
      <c r="G229" s="50"/>
      <c r="H229" s="50" t="s">
        <v>7666</v>
      </c>
      <c r="I229" s="56" t="s">
        <v>7667</v>
      </c>
    </row>
    <row r="230" spans="1:9">
      <c r="A230" s="49" t="s">
        <v>8183</v>
      </c>
      <c r="B230" s="50" t="s">
        <v>7515</v>
      </c>
      <c r="C230" s="51">
        <f>SUMPRODUCT(1/COUNTIF($D$3:D230,$D$3:D230))</f>
        <v>143</v>
      </c>
      <c r="D230" s="50" t="s">
        <v>8192</v>
      </c>
      <c r="E230" s="50" t="s">
        <v>7672</v>
      </c>
      <c r="F230" s="50" t="s">
        <v>8193</v>
      </c>
      <c r="G230" s="50"/>
      <c r="H230" s="50" t="s">
        <v>7677</v>
      </c>
      <c r="I230" s="56" t="s">
        <v>7678</v>
      </c>
    </row>
    <row r="231" spans="1:9">
      <c r="A231" s="49" t="s">
        <v>8183</v>
      </c>
      <c r="B231" s="50" t="s">
        <v>7515</v>
      </c>
      <c r="C231" s="51">
        <f>SUMPRODUCT(1/COUNTIF($D$3:D231,$D$3:D231))</f>
        <v>144</v>
      </c>
      <c r="D231" s="50" t="s">
        <v>8194</v>
      </c>
      <c r="E231" s="50" t="s">
        <v>7700</v>
      </c>
      <c r="F231" s="50" t="s">
        <v>8195</v>
      </c>
      <c r="G231" s="50"/>
      <c r="H231" s="50" t="s">
        <v>7705</v>
      </c>
      <c r="I231" s="56" t="s">
        <v>99</v>
      </c>
    </row>
    <row r="232" ht="15" spans="1:9">
      <c r="A232" s="66" t="s">
        <v>8183</v>
      </c>
      <c r="B232" s="67" t="s">
        <v>7515</v>
      </c>
      <c r="C232" s="51">
        <f>SUMPRODUCT(1/COUNTIF($D$3:D232,$D$3:D232))</f>
        <v>145</v>
      </c>
      <c r="D232" s="67" t="s">
        <v>8196</v>
      </c>
      <c r="E232" s="67" t="s">
        <v>7707</v>
      </c>
      <c r="F232" s="67" t="s">
        <v>8197</v>
      </c>
      <c r="G232" s="67"/>
      <c r="H232" s="67" t="s">
        <v>7709</v>
      </c>
      <c r="I232" s="68" t="s">
        <v>7710</v>
      </c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R67"/>
  <sheetViews>
    <sheetView workbookViewId="0">
      <selection activeCell="I24" sqref="I24"/>
    </sheetView>
  </sheetViews>
  <sheetFormatPr defaultColWidth="9" defaultRowHeight="14.25"/>
  <sheetData>
    <row r="1" spans="1:18">
      <c r="A1" s="1" t="s">
        <v>8198</v>
      </c>
      <c r="B1" s="2"/>
      <c r="C1" s="2"/>
      <c r="D1" s="2"/>
      <c r="E1" s="2"/>
      <c r="F1" s="2"/>
      <c r="G1" s="2"/>
      <c r="H1" s="2"/>
      <c r="I1" s="2"/>
      <c r="J1" s="15"/>
      <c r="K1" s="2"/>
      <c r="L1" s="2"/>
      <c r="M1" s="2"/>
      <c r="N1" s="2"/>
      <c r="O1" s="2"/>
      <c r="P1" s="2"/>
      <c r="Q1" s="2"/>
      <c r="R1" s="32"/>
    </row>
    <row r="2" hidden="1" spans="1:18">
      <c r="A2" s="3" t="s">
        <v>8199</v>
      </c>
      <c r="B2" s="4" t="s">
        <v>8200</v>
      </c>
      <c r="C2" s="5" t="s">
        <v>7713</v>
      </c>
      <c r="D2" s="5" t="s">
        <v>7714</v>
      </c>
      <c r="E2" s="5" t="s">
        <v>8201</v>
      </c>
      <c r="F2" s="5" t="s">
        <v>7716</v>
      </c>
      <c r="G2" s="6" t="s">
        <v>8202</v>
      </c>
      <c r="H2" s="7" t="s">
        <v>8203</v>
      </c>
      <c r="I2" s="5" t="s">
        <v>7719</v>
      </c>
      <c r="J2" s="16" t="s">
        <v>7720</v>
      </c>
      <c r="K2" s="4" t="s">
        <v>8204</v>
      </c>
      <c r="L2" s="17" t="s">
        <v>8205</v>
      </c>
      <c r="M2" s="17" t="s">
        <v>8206</v>
      </c>
      <c r="N2" s="17" t="s">
        <v>8207</v>
      </c>
      <c r="O2" s="18" t="s">
        <v>8208</v>
      </c>
      <c r="P2" s="17" t="s">
        <v>8209</v>
      </c>
      <c r="Q2" s="17" t="s">
        <v>8210</v>
      </c>
      <c r="R2" s="33" t="s">
        <v>8211</v>
      </c>
    </row>
    <row r="3" ht="42" hidden="1" spans="1:18">
      <c r="A3" s="8">
        <f>SUMPRODUCT(1/COUNTIF($B3:B$3,$B3:B$3))</f>
        <v>1</v>
      </c>
      <c r="B3" s="9" t="s">
        <v>8212</v>
      </c>
      <c r="C3" s="9" t="s">
        <v>262</v>
      </c>
      <c r="D3" s="9">
        <f>SUMPRODUCT(1/COUNTIF($E3:E$3,$E3:E$3))</f>
        <v>1</v>
      </c>
      <c r="E3" s="9" t="s">
        <v>8213</v>
      </c>
      <c r="F3" s="9" t="s">
        <v>264</v>
      </c>
      <c r="G3" s="9" t="s">
        <v>8214</v>
      </c>
      <c r="H3" s="9"/>
      <c r="I3" s="9" t="s">
        <v>271</v>
      </c>
      <c r="J3" s="19" t="s">
        <v>272</v>
      </c>
      <c r="K3" s="9" t="s">
        <v>8215</v>
      </c>
      <c r="L3" s="20"/>
      <c r="M3" s="21"/>
      <c r="N3" s="21" t="s">
        <v>8216</v>
      </c>
      <c r="O3" s="21" t="s">
        <v>8217</v>
      </c>
      <c r="P3" s="21" t="s">
        <v>8218</v>
      </c>
      <c r="Q3" s="21"/>
      <c r="R3" s="34" t="s">
        <v>8219</v>
      </c>
    </row>
    <row r="4" ht="21" spans="1:18">
      <c r="A4" s="8">
        <f>SUMPRODUCT(1/COUNTIF($B$3:B4,$B$3:B4))</f>
        <v>1</v>
      </c>
      <c r="B4" s="9" t="s">
        <v>8220</v>
      </c>
      <c r="C4" s="9" t="s">
        <v>262</v>
      </c>
      <c r="D4" s="9">
        <f>SUMPRODUCT(1/COUNTIF($E$3:E4,$E$3:E4))</f>
        <v>1</v>
      </c>
      <c r="E4" s="9" t="s">
        <v>8221</v>
      </c>
      <c r="F4" s="9" t="s">
        <v>264</v>
      </c>
      <c r="G4" s="9" t="s">
        <v>8222</v>
      </c>
      <c r="H4" s="9"/>
      <c r="I4" s="9" t="s">
        <v>288</v>
      </c>
      <c r="J4" s="19" t="s">
        <v>289</v>
      </c>
      <c r="K4" s="9" t="s">
        <v>8215</v>
      </c>
      <c r="L4" s="22" t="s">
        <v>8223</v>
      </c>
      <c r="M4" s="21"/>
      <c r="N4" s="21" t="s">
        <v>8224</v>
      </c>
      <c r="O4" s="21" t="s">
        <v>8225</v>
      </c>
      <c r="P4" s="21" t="s">
        <v>8218</v>
      </c>
      <c r="Q4" s="21"/>
      <c r="R4" s="34" t="s">
        <v>8226</v>
      </c>
    </row>
    <row r="5" ht="21" spans="1:18">
      <c r="A5" s="8">
        <f>SUMPRODUCT(1/COUNTIF($B$3:B5,$B$3:B5))</f>
        <v>1</v>
      </c>
      <c r="B5" s="9" t="s">
        <v>8220</v>
      </c>
      <c r="C5" s="9" t="s">
        <v>262</v>
      </c>
      <c r="D5" s="9">
        <f>SUMPRODUCT(1/COUNTIF($E$3:E5,$E$3:E5))</f>
        <v>1</v>
      </c>
      <c r="E5" s="9" t="s">
        <v>8221</v>
      </c>
      <c r="F5" s="9" t="s">
        <v>264</v>
      </c>
      <c r="G5" s="9" t="s">
        <v>8227</v>
      </c>
      <c r="H5" s="9"/>
      <c r="I5" s="9" t="s">
        <v>292</v>
      </c>
      <c r="J5" s="19" t="s">
        <v>285</v>
      </c>
      <c r="K5" s="9" t="s">
        <v>8228</v>
      </c>
      <c r="L5" s="20"/>
      <c r="M5" s="21"/>
      <c r="N5" s="21" t="s">
        <v>8216</v>
      </c>
      <c r="O5" s="21" t="s">
        <v>8229</v>
      </c>
      <c r="P5" s="21" t="s">
        <v>8218</v>
      </c>
      <c r="Q5" s="21"/>
      <c r="R5" s="34" t="s">
        <v>8230</v>
      </c>
    </row>
    <row r="6" ht="22.5" hidden="1" spans="1:18">
      <c r="A6" s="8">
        <f>SUMPRODUCT(1/COUNTIF($B$3:B6,$B$3:B6))</f>
        <v>2</v>
      </c>
      <c r="B6" s="9" t="s">
        <v>8231</v>
      </c>
      <c r="C6" s="9" t="s">
        <v>320</v>
      </c>
      <c r="D6" s="9">
        <f>SUMPRODUCT(1/COUNTIF($E$3:E6,$E$3:E6))</f>
        <v>2</v>
      </c>
      <c r="E6" s="9" t="s">
        <v>8232</v>
      </c>
      <c r="F6" s="9" t="s">
        <v>322</v>
      </c>
      <c r="G6" s="9" t="s">
        <v>8233</v>
      </c>
      <c r="H6" s="9"/>
      <c r="I6" s="9" t="s">
        <v>327</v>
      </c>
      <c r="J6" s="19" t="s">
        <v>328</v>
      </c>
      <c r="K6" s="9" t="s">
        <v>8234</v>
      </c>
      <c r="L6" s="20"/>
      <c r="M6" s="21"/>
      <c r="N6" s="21" t="s">
        <v>8216</v>
      </c>
      <c r="O6" s="21" t="s">
        <v>8235</v>
      </c>
      <c r="P6" s="21" t="s">
        <v>8218</v>
      </c>
      <c r="Q6" s="21"/>
      <c r="R6" s="34" t="s">
        <v>8236</v>
      </c>
    </row>
    <row r="7" ht="21" hidden="1" spans="1:18">
      <c r="A7" s="8">
        <f>SUMPRODUCT(1/COUNTIF($B$3:B7,$B$3:B7))</f>
        <v>2</v>
      </c>
      <c r="B7" s="9" t="s">
        <v>8231</v>
      </c>
      <c r="C7" s="9" t="s">
        <v>320</v>
      </c>
      <c r="D7" s="9">
        <f>SUMPRODUCT(1/COUNTIF($E$3:E7,$E$3:E7))</f>
        <v>2</v>
      </c>
      <c r="E7" s="9" t="s">
        <v>8232</v>
      </c>
      <c r="F7" s="9" t="s">
        <v>322</v>
      </c>
      <c r="G7" s="9" t="s">
        <v>8237</v>
      </c>
      <c r="H7" s="9"/>
      <c r="I7" s="9" t="s">
        <v>333</v>
      </c>
      <c r="J7" s="19" t="s">
        <v>21</v>
      </c>
      <c r="K7" s="9" t="s">
        <v>8238</v>
      </c>
      <c r="L7" s="20"/>
      <c r="M7" s="20"/>
      <c r="N7" s="20"/>
      <c r="O7" s="20" t="s">
        <v>8239</v>
      </c>
      <c r="P7" s="20"/>
      <c r="Q7" s="20"/>
      <c r="R7" s="34" t="s">
        <v>8240</v>
      </c>
    </row>
    <row r="8" spans="1:18">
      <c r="A8" s="8">
        <f>SUMPRODUCT(1/COUNTIF($B$3:B8,$B$3:B8))</f>
        <v>3</v>
      </c>
      <c r="B8" s="9" t="s">
        <v>8241</v>
      </c>
      <c r="C8" s="9" t="s">
        <v>337</v>
      </c>
      <c r="D8" s="9">
        <f>SUMPRODUCT(1/COUNTIF($E$3:E8,$E$3:E8))</f>
        <v>3</v>
      </c>
      <c r="E8" s="9" t="s">
        <v>7752</v>
      </c>
      <c r="F8" s="9" t="s">
        <v>339</v>
      </c>
      <c r="G8" s="9" t="s">
        <v>8242</v>
      </c>
      <c r="H8" s="9"/>
      <c r="I8" s="9" t="s">
        <v>341</v>
      </c>
      <c r="J8" s="19" t="s">
        <v>342</v>
      </c>
      <c r="K8" s="9" t="s">
        <v>8243</v>
      </c>
      <c r="L8" s="20"/>
      <c r="M8" s="21"/>
      <c r="N8" s="21" t="s">
        <v>8244</v>
      </c>
      <c r="O8" s="21"/>
      <c r="P8" s="21"/>
      <c r="Q8" s="21"/>
      <c r="R8" s="35" t="s">
        <v>8245</v>
      </c>
    </row>
    <row r="9" spans="1:18">
      <c r="A9" s="8">
        <f>SUMPRODUCT(1/COUNTIF($B$3:B9,$B$3:B9))</f>
        <v>4</v>
      </c>
      <c r="B9" s="9" t="s">
        <v>8246</v>
      </c>
      <c r="C9" s="9" t="s">
        <v>506</v>
      </c>
      <c r="D9" s="9">
        <f>SUMPRODUCT(1/COUNTIF($E$3:E9,$E$3:E9))</f>
        <v>4</v>
      </c>
      <c r="E9" s="9" t="s">
        <v>8247</v>
      </c>
      <c r="F9" s="9" t="s">
        <v>508</v>
      </c>
      <c r="G9" s="9" t="s">
        <v>8248</v>
      </c>
      <c r="H9" s="9"/>
      <c r="I9" s="9" t="s">
        <v>510</v>
      </c>
      <c r="J9" s="19" t="s">
        <v>511</v>
      </c>
      <c r="K9" s="9" t="s">
        <v>8249</v>
      </c>
      <c r="L9" s="20"/>
      <c r="M9" s="21"/>
      <c r="N9" s="21"/>
      <c r="O9" s="21"/>
      <c r="P9" s="21"/>
      <c r="Q9" s="21"/>
      <c r="R9" s="35" t="s">
        <v>8245</v>
      </c>
    </row>
    <row r="10" spans="1:18">
      <c r="A10" s="8">
        <f>SUMPRODUCT(1/COUNTIF($B$3:B10,$B$3:B10))</f>
        <v>5</v>
      </c>
      <c r="B10" s="9" t="s">
        <v>8250</v>
      </c>
      <c r="C10" s="9" t="s">
        <v>515</v>
      </c>
      <c r="D10" s="9">
        <f>SUMPRODUCT(1/COUNTIF($E$3:E10,$E$3:E10))</f>
        <v>5</v>
      </c>
      <c r="E10" s="9" t="s">
        <v>8251</v>
      </c>
      <c r="F10" s="9" t="s">
        <v>521</v>
      </c>
      <c r="G10" s="9" t="s">
        <v>8252</v>
      </c>
      <c r="H10" s="9"/>
      <c r="I10" s="9" t="s">
        <v>523</v>
      </c>
      <c r="J10" s="19" t="s">
        <v>524</v>
      </c>
      <c r="K10" s="9" t="s">
        <v>55</v>
      </c>
      <c r="L10" s="22" t="s">
        <v>8223</v>
      </c>
      <c r="M10" s="21"/>
      <c r="N10" s="21" t="s">
        <v>8216</v>
      </c>
      <c r="O10" s="21"/>
      <c r="P10" s="21" t="s">
        <v>8218</v>
      </c>
      <c r="Q10" s="21"/>
      <c r="R10" s="35" t="s">
        <v>8245</v>
      </c>
    </row>
    <row r="11" ht="21" spans="1:18">
      <c r="A11" s="8">
        <f>SUMPRODUCT(1/COUNTIF($B$3:B11,$B$3:B11))</f>
        <v>5</v>
      </c>
      <c r="B11" s="9" t="s">
        <v>8250</v>
      </c>
      <c r="C11" s="9" t="s">
        <v>515</v>
      </c>
      <c r="D11" s="9">
        <f>SUMPRODUCT(1/COUNTIF($E$3:E11,$E$3:E11))</f>
        <v>5</v>
      </c>
      <c r="E11" s="9" t="s">
        <v>8251</v>
      </c>
      <c r="F11" s="9" t="s">
        <v>521</v>
      </c>
      <c r="G11" s="9" t="s">
        <v>8253</v>
      </c>
      <c r="H11" s="9"/>
      <c r="I11" s="9" t="s">
        <v>532</v>
      </c>
      <c r="J11" s="19" t="s">
        <v>21</v>
      </c>
      <c r="K11" s="9" t="s">
        <v>55</v>
      </c>
      <c r="L11" s="22" t="s">
        <v>8223</v>
      </c>
      <c r="M11" s="21"/>
      <c r="N11" s="21" t="s">
        <v>8244</v>
      </c>
      <c r="O11" s="21"/>
      <c r="P11" s="21"/>
      <c r="Q11" s="21"/>
      <c r="R11" s="35" t="s">
        <v>8254</v>
      </c>
    </row>
    <row r="12" ht="21" spans="1:18">
      <c r="A12" s="8">
        <f>SUMPRODUCT(1/COUNTIF($B$3:B12,$B$3:B12))</f>
        <v>5</v>
      </c>
      <c r="B12" s="9" t="s">
        <v>8250</v>
      </c>
      <c r="C12" s="9" t="s">
        <v>515</v>
      </c>
      <c r="D12" s="9">
        <f>SUMPRODUCT(1/COUNTIF($E$3:E12,$E$3:E12))</f>
        <v>5</v>
      </c>
      <c r="E12" s="9" t="s">
        <v>8251</v>
      </c>
      <c r="F12" s="9" t="s">
        <v>521</v>
      </c>
      <c r="G12" s="9" t="s">
        <v>8255</v>
      </c>
      <c r="H12" s="9"/>
      <c r="I12" s="9" t="s">
        <v>534</v>
      </c>
      <c r="J12" s="19" t="s">
        <v>535</v>
      </c>
      <c r="K12" s="9" t="s">
        <v>55</v>
      </c>
      <c r="L12" s="20"/>
      <c r="M12" s="21"/>
      <c r="N12" s="21" t="s">
        <v>8244</v>
      </c>
      <c r="O12" s="21"/>
      <c r="P12" s="21"/>
      <c r="Q12" s="21"/>
      <c r="R12" s="35" t="s">
        <v>8254</v>
      </c>
    </row>
    <row r="13" ht="31.5" spans="1:18">
      <c r="A13" s="10">
        <f>SUMPRODUCT(1/COUNTIF($B$3:B13,$B$3:B13))</f>
        <v>6</v>
      </c>
      <c r="B13" s="11" t="s">
        <v>8256</v>
      </c>
      <c r="C13" s="11" t="s">
        <v>551</v>
      </c>
      <c r="D13" s="11">
        <f>SUMPRODUCT(1/COUNTIF($E$3:E13,$E$3:E13))</f>
        <v>6</v>
      </c>
      <c r="E13" s="11" t="s">
        <v>8257</v>
      </c>
      <c r="F13" s="11" t="s">
        <v>582</v>
      </c>
      <c r="G13" s="11" t="s">
        <v>8258</v>
      </c>
      <c r="H13" s="11"/>
      <c r="I13" s="11" t="s">
        <v>584</v>
      </c>
      <c r="J13" s="23" t="s">
        <v>585</v>
      </c>
      <c r="K13" s="11" t="s">
        <v>55</v>
      </c>
      <c r="L13" s="22" t="s">
        <v>8223</v>
      </c>
      <c r="M13" s="24"/>
      <c r="N13" s="24" t="s">
        <v>8259</v>
      </c>
      <c r="O13" s="24" t="s">
        <v>8260</v>
      </c>
      <c r="P13" s="24" t="s">
        <v>8218</v>
      </c>
      <c r="Q13" s="24"/>
      <c r="R13" s="36" t="s">
        <v>8261</v>
      </c>
    </row>
    <row r="14" ht="31.5" spans="1:18">
      <c r="A14" s="8">
        <f>SUMPRODUCT(1/COUNTIF($B$3:B14,$B$3:B14))</f>
        <v>7</v>
      </c>
      <c r="B14" s="9" t="s">
        <v>8262</v>
      </c>
      <c r="C14" s="9" t="s">
        <v>594</v>
      </c>
      <c r="D14" s="9">
        <f>SUMPRODUCT(1/COUNTIF($E$3:E14,$E$3:E14))</f>
        <v>7</v>
      </c>
      <c r="E14" s="9" t="s">
        <v>7763</v>
      </c>
      <c r="F14" s="9" t="s">
        <v>596</v>
      </c>
      <c r="G14" s="9" t="s">
        <v>8263</v>
      </c>
      <c r="H14" s="9"/>
      <c r="I14" s="9" t="s">
        <v>598</v>
      </c>
      <c r="J14" s="19" t="s">
        <v>599</v>
      </c>
      <c r="K14" s="9" t="s">
        <v>55</v>
      </c>
      <c r="L14" s="22" t="s">
        <v>8223</v>
      </c>
      <c r="M14" s="21"/>
      <c r="N14" s="21" t="s">
        <v>8259</v>
      </c>
      <c r="O14" s="21" t="s">
        <v>8264</v>
      </c>
      <c r="P14" s="21" t="s">
        <v>8218</v>
      </c>
      <c r="Q14" s="21" t="s">
        <v>8223</v>
      </c>
      <c r="R14" s="35" t="s">
        <v>8265</v>
      </c>
    </row>
    <row r="15" spans="1:18">
      <c r="A15" s="8">
        <f>SUMPRODUCT(1/COUNTIF($B$3:B15,$B$3:B15))</f>
        <v>7</v>
      </c>
      <c r="B15" s="9" t="s">
        <v>8262</v>
      </c>
      <c r="C15" s="9" t="s">
        <v>594</v>
      </c>
      <c r="D15" s="9">
        <f>SUMPRODUCT(1/COUNTIF($E$3:E15,$E$3:E15))</f>
        <v>7</v>
      </c>
      <c r="E15" s="9" t="s">
        <v>7763</v>
      </c>
      <c r="F15" s="9" t="s">
        <v>596</v>
      </c>
      <c r="G15" s="9" t="s">
        <v>8266</v>
      </c>
      <c r="H15" s="9"/>
      <c r="I15" s="9" t="s">
        <v>603</v>
      </c>
      <c r="J15" s="19" t="s">
        <v>604</v>
      </c>
      <c r="K15" s="9" t="s">
        <v>55</v>
      </c>
      <c r="L15" s="22" t="s">
        <v>8223</v>
      </c>
      <c r="M15" s="21"/>
      <c r="N15" s="21" t="s">
        <v>8259</v>
      </c>
      <c r="O15" s="21" t="s">
        <v>8264</v>
      </c>
      <c r="P15" s="21" t="s">
        <v>8218</v>
      </c>
      <c r="Q15" s="21" t="s">
        <v>8223</v>
      </c>
      <c r="R15" s="35" t="s">
        <v>8245</v>
      </c>
    </row>
    <row r="16" spans="1:18">
      <c r="A16" s="8">
        <f>SUMPRODUCT(1/COUNTIF($B$3:B16,$B$3:B16))</f>
        <v>7</v>
      </c>
      <c r="B16" s="9" t="s">
        <v>8262</v>
      </c>
      <c r="C16" s="9" t="s">
        <v>594</v>
      </c>
      <c r="D16" s="9">
        <f>SUMPRODUCT(1/COUNTIF($E$3:E16,$E$3:E16))</f>
        <v>7</v>
      </c>
      <c r="E16" s="9" t="s">
        <v>7763</v>
      </c>
      <c r="F16" s="9" t="s">
        <v>596</v>
      </c>
      <c r="G16" s="9" t="s">
        <v>8267</v>
      </c>
      <c r="H16" s="9"/>
      <c r="I16" s="9" t="s">
        <v>607</v>
      </c>
      <c r="J16" s="19" t="s">
        <v>608</v>
      </c>
      <c r="K16" s="9" t="s">
        <v>55</v>
      </c>
      <c r="L16" s="22" t="s">
        <v>8223</v>
      </c>
      <c r="M16" s="21"/>
      <c r="N16" s="21" t="s">
        <v>8224</v>
      </c>
      <c r="O16" s="21" t="s">
        <v>8268</v>
      </c>
      <c r="P16" s="21" t="s">
        <v>8218</v>
      </c>
      <c r="Q16" s="21" t="s">
        <v>8223</v>
      </c>
      <c r="R16" s="35" t="s">
        <v>8245</v>
      </c>
    </row>
    <row r="17" spans="1:18">
      <c r="A17" s="8">
        <f>SUMPRODUCT(1/COUNTIF($B$3:B17,$B$3:B17))</f>
        <v>7</v>
      </c>
      <c r="B17" s="9" t="s">
        <v>8262</v>
      </c>
      <c r="C17" s="9" t="s">
        <v>594</v>
      </c>
      <c r="D17" s="9">
        <f>SUMPRODUCT(1/COUNTIF($E$3:E17,$E$3:E17))</f>
        <v>7</v>
      </c>
      <c r="E17" s="9" t="s">
        <v>7763</v>
      </c>
      <c r="F17" s="9" t="s">
        <v>596</v>
      </c>
      <c r="G17" s="9" t="s">
        <v>7764</v>
      </c>
      <c r="H17" s="9"/>
      <c r="I17" s="9" t="s">
        <v>611</v>
      </c>
      <c r="J17" s="19" t="s">
        <v>604</v>
      </c>
      <c r="K17" s="9" t="s">
        <v>55</v>
      </c>
      <c r="L17" s="22" t="s">
        <v>8223</v>
      </c>
      <c r="M17" s="21"/>
      <c r="N17" s="21" t="s">
        <v>8216</v>
      </c>
      <c r="O17" s="21"/>
      <c r="P17" s="21"/>
      <c r="Q17" s="21" t="s">
        <v>8223</v>
      </c>
      <c r="R17" s="35" t="s">
        <v>8245</v>
      </c>
    </row>
    <row r="18" spans="1:18">
      <c r="A18" s="8">
        <f>SUMPRODUCT(1/COUNTIF($B$3:B18,$B$3:B18))</f>
        <v>7</v>
      </c>
      <c r="B18" s="9" t="s">
        <v>8262</v>
      </c>
      <c r="C18" s="9" t="s">
        <v>594</v>
      </c>
      <c r="D18" s="9">
        <f>SUMPRODUCT(1/COUNTIF($E$3:E18,$E$3:E18))</f>
        <v>7</v>
      </c>
      <c r="E18" s="9" t="s">
        <v>7763</v>
      </c>
      <c r="F18" s="9" t="s">
        <v>596</v>
      </c>
      <c r="G18" s="9" t="s">
        <v>7765</v>
      </c>
      <c r="H18" s="9"/>
      <c r="I18" s="9" t="s">
        <v>613</v>
      </c>
      <c r="J18" s="19" t="s">
        <v>614</v>
      </c>
      <c r="K18" s="9" t="s">
        <v>55</v>
      </c>
      <c r="L18" s="22" t="s">
        <v>8223</v>
      </c>
      <c r="M18" s="21"/>
      <c r="N18" s="21" t="s">
        <v>8259</v>
      </c>
      <c r="O18" s="21" t="s">
        <v>8269</v>
      </c>
      <c r="P18" s="21" t="s">
        <v>8218</v>
      </c>
      <c r="Q18" s="21" t="s">
        <v>8223</v>
      </c>
      <c r="R18" s="35" t="s">
        <v>8245</v>
      </c>
    </row>
    <row r="19" ht="20.25" hidden="1" spans="1:18">
      <c r="A19" s="12">
        <f>SUMPRODUCT(1/COUNTIF($B$3:B19,$B$3:B19))</f>
        <v>7</v>
      </c>
      <c r="B19" s="13" t="s">
        <v>8270</v>
      </c>
      <c r="C19" s="13" t="s">
        <v>594</v>
      </c>
      <c r="D19" s="13">
        <f>SUMPRODUCT(1/COUNTIF($E$3:E19,$E$3:E19))</f>
        <v>8</v>
      </c>
      <c r="E19" s="13" t="s">
        <v>8271</v>
      </c>
      <c r="F19" s="13" t="s">
        <v>616</v>
      </c>
      <c r="G19" s="13" t="s">
        <v>8272</v>
      </c>
      <c r="H19" s="13"/>
      <c r="I19" s="13" t="s">
        <v>618</v>
      </c>
      <c r="J19" s="13" t="s">
        <v>548</v>
      </c>
      <c r="K19" s="13" t="s">
        <v>55</v>
      </c>
      <c r="L19" s="25"/>
      <c r="M19" s="26"/>
      <c r="N19" s="26" t="s">
        <v>8216</v>
      </c>
      <c r="O19" s="26"/>
      <c r="P19" s="26"/>
      <c r="Q19" s="26" t="s">
        <v>8223</v>
      </c>
      <c r="R19" s="37" t="s">
        <v>8273</v>
      </c>
    </row>
    <row r="20" ht="52.5" spans="1:18">
      <c r="A20" s="8">
        <f>SUMPRODUCT(1/COUNTIF($B$3:B20,$B$3:B20))</f>
        <v>7</v>
      </c>
      <c r="B20" s="9" t="s">
        <v>8262</v>
      </c>
      <c r="C20" s="9" t="s">
        <v>594</v>
      </c>
      <c r="D20" s="9">
        <f>SUMPRODUCT(1/COUNTIF($E$3:E20,$E$3:E20))</f>
        <v>8</v>
      </c>
      <c r="E20" s="9" t="s">
        <v>8274</v>
      </c>
      <c r="F20" s="9" t="s">
        <v>616</v>
      </c>
      <c r="G20" s="9" t="s">
        <v>8275</v>
      </c>
      <c r="H20" s="9"/>
      <c r="I20" s="9" t="s">
        <v>621</v>
      </c>
      <c r="J20" s="19" t="s">
        <v>622</v>
      </c>
      <c r="K20" s="9" t="s">
        <v>55</v>
      </c>
      <c r="L20" s="20"/>
      <c r="M20" s="21"/>
      <c r="N20" s="21" t="s">
        <v>8216</v>
      </c>
      <c r="O20" s="21"/>
      <c r="P20" s="21" t="s">
        <v>8218</v>
      </c>
      <c r="Q20" s="21" t="s">
        <v>8223</v>
      </c>
      <c r="R20" s="35" t="s">
        <v>8276</v>
      </c>
    </row>
    <row r="21" spans="1:18">
      <c r="A21" s="8">
        <f>SUMPRODUCT(1/COUNTIF($B$3:B21,$B$3:B21))</f>
        <v>7</v>
      </c>
      <c r="B21" s="9" t="s">
        <v>8262</v>
      </c>
      <c r="C21" s="9" t="s">
        <v>594</v>
      </c>
      <c r="D21" s="9">
        <f>SUMPRODUCT(1/COUNTIF($E$3:E21,$E$3:E21))</f>
        <v>9</v>
      </c>
      <c r="E21" s="9" t="s">
        <v>8277</v>
      </c>
      <c r="F21" s="9" t="s">
        <v>625</v>
      </c>
      <c r="G21" s="9" t="s">
        <v>8278</v>
      </c>
      <c r="H21" s="9" t="s">
        <v>8279</v>
      </c>
      <c r="I21" s="9" t="s">
        <v>628</v>
      </c>
      <c r="J21" s="19" t="s">
        <v>629</v>
      </c>
      <c r="K21" s="9" t="s">
        <v>55</v>
      </c>
      <c r="L21" s="20"/>
      <c r="M21" s="21"/>
      <c r="N21" s="21" t="s">
        <v>8244</v>
      </c>
      <c r="O21" s="21"/>
      <c r="P21" s="21"/>
      <c r="Q21" s="21" t="s">
        <v>8223</v>
      </c>
      <c r="R21" s="35" t="s">
        <v>8245</v>
      </c>
    </row>
    <row r="22" spans="1:18">
      <c r="A22" s="8">
        <f>SUMPRODUCT(1/COUNTIF($B$3:B22,$B$3:B22))</f>
        <v>7</v>
      </c>
      <c r="B22" s="9" t="s">
        <v>8262</v>
      </c>
      <c r="C22" s="9" t="s">
        <v>594</v>
      </c>
      <c r="D22" s="9">
        <f>SUMPRODUCT(1/COUNTIF($E$3:E22,$E$3:E22))</f>
        <v>10</v>
      </c>
      <c r="E22" s="9" t="s">
        <v>8280</v>
      </c>
      <c r="F22" s="9" t="s">
        <v>632</v>
      </c>
      <c r="G22" s="9" t="s">
        <v>8281</v>
      </c>
      <c r="H22" s="9"/>
      <c r="I22" s="9" t="s">
        <v>634</v>
      </c>
      <c r="J22" s="27" t="s">
        <v>635</v>
      </c>
      <c r="K22" s="9" t="s">
        <v>55</v>
      </c>
      <c r="L22" s="28" t="s">
        <v>8282</v>
      </c>
      <c r="M22" s="21"/>
      <c r="N22" s="21"/>
      <c r="O22" s="21" t="s">
        <v>8283</v>
      </c>
      <c r="P22" s="21"/>
      <c r="Q22" s="21" t="s">
        <v>8223</v>
      </c>
      <c r="R22" s="35" t="s">
        <v>8245</v>
      </c>
    </row>
    <row r="23" spans="1:18">
      <c r="A23" s="8">
        <f>SUMPRODUCT(1/COUNTIF($B$3:B23,$B$3:B23))</f>
        <v>7</v>
      </c>
      <c r="B23" s="9" t="s">
        <v>8262</v>
      </c>
      <c r="C23" s="9" t="s">
        <v>594</v>
      </c>
      <c r="D23" s="9">
        <f>SUMPRODUCT(1/COUNTIF($E$3:E23,$E$3:E23))</f>
        <v>11</v>
      </c>
      <c r="E23" s="9" t="s">
        <v>8284</v>
      </c>
      <c r="F23" s="9" t="s">
        <v>638</v>
      </c>
      <c r="G23" s="9" t="s">
        <v>8285</v>
      </c>
      <c r="H23" s="9"/>
      <c r="I23" s="9" t="s">
        <v>640</v>
      </c>
      <c r="J23" s="19" t="s">
        <v>622</v>
      </c>
      <c r="K23" s="9" t="s">
        <v>55</v>
      </c>
      <c r="L23" s="29" t="s">
        <v>8223</v>
      </c>
      <c r="M23" s="21"/>
      <c r="N23" s="21" t="s">
        <v>8224</v>
      </c>
      <c r="O23" s="21" t="s">
        <v>8286</v>
      </c>
      <c r="P23" s="21" t="s">
        <v>8218</v>
      </c>
      <c r="Q23" s="21" t="s">
        <v>8223</v>
      </c>
      <c r="R23" s="35" t="s">
        <v>8245</v>
      </c>
    </row>
    <row r="24" ht="45" spans="1:18">
      <c r="A24" s="8">
        <f>SUMPRODUCT(1/COUNTIF($B$3:B24,$B$3:B24))</f>
        <v>7</v>
      </c>
      <c r="B24" s="9" t="s">
        <v>8262</v>
      </c>
      <c r="C24" s="9" t="s">
        <v>594</v>
      </c>
      <c r="D24" s="9">
        <f>SUMPRODUCT(1/COUNTIF($E$3:E24,$E$3:E24))</f>
        <v>12</v>
      </c>
      <c r="E24" s="14" t="s">
        <v>8287</v>
      </c>
      <c r="F24" s="9" t="s">
        <v>642</v>
      </c>
      <c r="G24" s="9" t="s">
        <v>8288</v>
      </c>
      <c r="H24" s="9" t="s">
        <v>8289</v>
      </c>
      <c r="I24" s="9" t="s">
        <v>645</v>
      </c>
      <c r="J24" s="19" t="s">
        <v>646</v>
      </c>
      <c r="K24" s="9" t="s">
        <v>55</v>
      </c>
      <c r="L24" s="20"/>
      <c r="M24" s="21"/>
      <c r="N24" s="21"/>
      <c r="O24" s="21"/>
      <c r="P24" s="21"/>
      <c r="Q24" s="21" t="s">
        <v>8223</v>
      </c>
      <c r="R24" s="34" t="s">
        <v>8290</v>
      </c>
    </row>
    <row r="25" ht="31.5" spans="1:18">
      <c r="A25" s="8">
        <f>SUMPRODUCT(1/COUNTIF($B$3:B25,$B$3:B25))</f>
        <v>7</v>
      </c>
      <c r="B25" s="9" t="s">
        <v>8262</v>
      </c>
      <c r="C25" s="9" t="s">
        <v>594</v>
      </c>
      <c r="D25" s="9">
        <f>SUMPRODUCT(1/COUNTIF($E$3:E25,$E$3:E25))</f>
        <v>13</v>
      </c>
      <c r="E25" s="9" t="s">
        <v>8291</v>
      </c>
      <c r="F25" s="9" t="s">
        <v>648</v>
      </c>
      <c r="G25" s="9" t="s">
        <v>8292</v>
      </c>
      <c r="H25" s="9"/>
      <c r="I25" s="9" t="s">
        <v>650</v>
      </c>
      <c r="J25" s="19" t="s">
        <v>651</v>
      </c>
      <c r="K25" s="9" t="s">
        <v>55</v>
      </c>
      <c r="L25" s="20"/>
      <c r="M25" s="21"/>
      <c r="N25" s="21" t="s">
        <v>8244</v>
      </c>
      <c r="O25" s="21"/>
      <c r="P25" s="21"/>
      <c r="Q25" s="21" t="s">
        <v>8223</v>
      </c>
      <c r="R25" s="35" t="s">
        <v>8293</v>
      </c>
    </row>
    <row r="26" ht="21" spans="1:18">
      <c r="A26" s="8">
        <f>SUMPRODUCT(1/COUNTIF($B$3:B26,$B$3:B26))</f>
        <v>7</v>
      </c>
      <c r="B26" s="9" t="s">
        <v>8262</v>
      </c>
      <c r="C26" s="9" t="s">
        <v>594</v>
      </c>
      <c r="D26" s="9">
        <f>SUMPRODUCT(1/COUNTIF($E$3:E26,$E$3:E26))</f>
        <v>14</v>
      </c>
      <c r="E26" s="9" t="s">
        <v>8294</v>
      </c>
      <c r="F26" s="9" t="s">
        <v>653</v>
      </c>
      <c r="G26" s="9" t="s">
        <v>8295</v>
      </c>
      <c r="H26" s="9"/>
      <c r="I26" s="9" t="s">
        <v>655</v>
      </c>
      <c r="J26" s="19" t="s">
        <v>622</v>
      </c>
      <c r="K26" s="9" t="s">
        <v>55</v>
      </c>
      <c r="L26" s="20"/>
      <c r="M26" s="21"/>
      <c r="N26" s="21" t="s">
        <v>8244</v>
      </c>
      <c r="O26" s="21"/>
      <c r="P26" s="21"/>
      <c r="Q26" s="21" t="s">
        <v>8223</v>
      </c>
      <c r="R26" s="35" t="s">
        <v>8296</v>
      </c>
    </row>
    <row r="27" ht="42" spans="1:18">
      <c r="A27" s="8">
        <f>SUMPRODUCT(1/COUNTIF($B$3:B27,$B$3:B27))</f>
        <v>7</v>
      </c>
      <c r="B27" s="9" t="s">
        <v>8262</v>
      </c>
      <c r="C27" s="9" t="s">
        <v>594</v>
      </c>
      <c r="D27" s="9">
        <f>SUMPRODUCT(1/COUNTIF($E$3:E27,$E$3:E27))</f>
        <v>15</v>
      </c>
      <c r="E27" s="9" t="s">
        <v>8297</v>
      </c>
      <c r="F27" s="9" t="s">
        <v>659</v>
      </c>
      <c r="G27" s="9" t="s">
        <v>8298</v>
      </c>
      <c r="H27" s="9"/>
      <c r="I27" s="9" t="s">
        <v>661</v>
      </c>
      <c r="J27" s="19" t="s">
        <v>662</v>
      </c>
      <c r="K27" s="9" t="s">
        <v>55</v>
      </c>
      <c r="L27" s="20"/>
      <c r="M27" s="21"/>
      <c r="N27" s="21" t="s">
        <v>8244</v>
      </c>
      <c r="O27" s="21"/>
      <c r="P27" s="21"/>
      <c r="Q27" s="21" t="s">
        <v>8223</v>
      </c>
      <c r="R27" s="35" t="s">
        <v>8299</v>
      </c>
    </row>
    <row r="28" ht="42" spans="1:18">
      <c r="A28" s="8">
        <f>SUMPRODUCT(1/COUNTIF($B$3:B28,$B$3:B28))</f>
        <v>7</v>
      </c>
      <c r="B28" s="9" t="s">
        <v>8262</v>
      </c>
      <c r="C28" s="9" t="s">
        <v>594</v>
      </c>
      <c r="D28" s="9">
        <f>SUMPRODUCT(1/COUNTIF($E$3:E28,$E$3:E28))</f>
        <v>16</v>
      </c>
      <c r="E28" s="9" t="s">
        <v>8300</v>
      </c>
      <c r="F28" s="9" t="s">
        <v>665</v>
      </c>
      <c r="G28" s="9" t="s">
        <v>8301</v>
      </c>
      <c r="H28" s="9"/>
      <c r="I28" s="9" t="s">
        <v>667</v>
      </c>
      <c r="J28" s="19" t="s">
        <v>668</v>
      </c>
      <c r="K28" s="9" t="s">
        <v>55</v>
      </c>
      <c r="L28" s="20"/>
      <c r="M28" s="21"/>
      <c r="N28" s="21"/>
      <c r="O28" s="21"/>
      <c r="P28" s="21"/>
      <c r="Q28" s="21" t="s">
        <v>8223</v>
      </c>
      <c r="R28" s="35" t="s">
        <v>8302</v>
      </c>
    </row>
    <row r="29" spans="1:18">
      <c r="A29" s="8">
        <f>SUMPRODUCT(1/COUNTIF($B$3:B29,$B$3:B29))</f>
        <v>7</v>
      </c>
      <c r="B29" s="9" t="s">
        <v>8262</v>
      </c>
      <c r="C29" s="9" t="s">
        <v>594</v>
      </c>
      <c r="D29" s="9">
        <f>SUMPRODUCT(1/COUNTIF($E$3:E29,$E$3:E29))</f>
        <v>16</v>
      </c>
      <c r="E29" s="9" t="s">
        <v>8300</v>
      </c>
      <c r="F29" s="9" t="s">
        <v>665</v>
      </c>
      <c r="G29" s="9" t="s">
        <v>8303</v>
      </c>
      <c r="H29" s="9"/>
      <c r="I29" s="9" t="s">
        <v>671</v>
      </c>
      <c r="J29" s="19" t="s">
        <v>672</v>
      </c>
      <c r="K29" s="9" t="s">
        <v>55</v>
      </c>
      <c r="L29" s="20"/>
      <c r="M29" s="21"/>
      <c r="N29" s="21" t="s">
        <v>8216</v>
      </c>
      <c r="O29" s="21"/>
      <c r="P29" s="21" t="s">
        <v>8218</v>
      </c>
      <c r="Q29" s="21"/>
      <c r="R29" s="35" t="s">
        <v>8245</v>
      </c>
    </row>
    <row r="30" ht="31.5" spans="1:18">
      <c r="A30" s="8">
        <f>SUMPRODUCT(1/COUNTIF($B$3:B30,$B$3:B30))</f>
        <v>7</v>
      </c>
      <c r="B30" s="9" t="s">
        <v>8262</v>
      </c>
      <c r="C30" s="9" t="s">
        <v>594</v>
      </c>
      <c r="D30" s="9">
        <f>SUMPRODUCT(1/COUNTIF($E$3:E30,$E$3:E30))</f>
        <v>17</v>
      </c>
      <c r="E30" s="9" t="s">
        <v>7768</v>
      </c>
      <c r="F30" s="9" t="s">
        <v>674</v>
      </c>
      <c r="G30" s="9" t="s">
        <v>8304</v>
      </c>
      <c r="H30" s="9"/>
      <c r="I30" s="9" t="s">
        <v>676</v>
      </c>
      <c r="J30" s="19" t="s">
        <v>677</v>
      </c>
      <c r="K30" s="9" t="s">
        <v>55</v>
      </c>
      <c r="L30" s="20"/>
      <c r="M30" s="21"/>
      <c r="N30" s="21" t="s">
        <v>8244</v>
      </c>
      <c r="O30" s="21"/>
      <c r="P30" s="21"/>
      <c r="Q30" s="21" t="s">
        <v>8223</v>
      </c>
      <c r="R30" s="35" t="s">
        <v>8305</v>
      </c>
    </row>
    <row r="31" ht="20.25" hidden="1" spans="1:18">
      <c r="A31" s="12">
        <f>SUMPRODUCT(1/COUNTIF($B$3:B31,$B$3:B31))</f>
        <v>7</v>
      </c>
      <c r="B31" s="13" t="s">
        <v>8270</v>
      </c>
      <c r="C31" s="13" t="s">
        <v>594</v>
      </c>
      <c r="D31" s="13">
        <f>SUMPRODUCT(1/COUNTIF($E$3:E31,$E$3:E31))</f>
        <v>17</v>
      </c>
      <c r="E31" s="13" t="s">
        <v>8306</v>
      </c>
      <c r="F31" s="13" t="s">
        <v>674</v>
      </c>
      <c r="G31" s="13" t="s">
        <v>8307</v>
      </c>
      <c r="H31" s="13"/>
      <c r="I31" s="13" t="s">
        <v>680</v>
      </c>
      <c r="J31" s="13" t="s">
        <v>681</v>
      </c>
      <c r="K31" s="13" t="s">
        <v>55</v>
      </c>
      <c r="L31" s="25"/>
      <c r="M31" s="26"/>
      <c r="N31" s="26" t="s">
        <v>8224</v>
      </c>
      <c r="O31" s="26"/>
      <c r="P31" s="26"/>
      <c r="Q31" s="26" t="s">
        <v>8223</v>
      </c>
      <c r="R31" s="38" t="s">
        <v>8236</v>
      </c>
    </row>
    <row r="32" ht="22.5" spans="1:18">
      <c r="A32" s="8">
        <f>SUMPRODUCT(1/COUNTIF($B$3:B32,$B$3:B32))</f>
        <v>6.99999999999999</v>
      </c>
      <c r="B32" s="9" t="s">
        <v>8262</v>
      </c>
      <c r="C32" s="9" t="s">
        <v>594</v>
      </c>
      <c r="D32" s="9">
        <f>SUMPRODUCT(1/COUNTIF($E$3:E32,$E$3:E32))</f>
        <v>17</v>
      </c>
      <c r="E32" s="9" t="s">
        <v>7768</v>
      </c>
      <c r="F32" s="9" t="s">
        <v>674</v>
      </c>
      <c r="G32" s="9" t="s">
        <v>7769</v>
      </c>
      <c r="H32" s="9"/>
      <c r="I32" s="9" t="s">
        <v>684</v>
      </c>
      <c r="J32" s="19" t="s">
        <v>685</v>
      </c>
      <c r="K32" s="9" t="s">
        <v>55</v>
      </c>
      <c r="L32" s="20"/>
      <c r="M32" s="21"/>
      <c r="N32" s="21"/>
      <c r="O32" s="21"/>
      <c r="P32" s="21"/>
      <c r="Q32" s="21" t="s">
        <v>8223</v>
      </c>
      <c r="R32" s="35" t="s">
        <v>8308</v>
      </c>
    </row>
    <row r="33" ht="21" spans="1:18">
      <c r="A33" s="8">
        <f>SUMPRODUCT(1/COUNTIF($B$3:B33,$B$3:B33))</f>
        <v>7</v>
      </c>
      <c r="B33" s="9" t="s">
        <v>8262</v>
      </c>
      <c r="C33" s="9" t="s">
        <v>594</v>
      </c>
      <c r="D33" s="9">
        <f>SUMPRODUCT(1/COUNTIF($E$3:E33,$E$3:E33))</f>
        <v>18</v>
      </c>
      <c r="E33" s="9" t="s">
        <v>8309</v>
      </c>
      <c r="F33" s="9" t="s">
        <v>687</v>
      </c>
      <c r="G33" s="9" t="s">
        <v>8310</v>
      </c>
      <c r="H33" s="9"/>
      <c r="I33" s="9" t="s">
        <v>689</v>
      </c>
      <c r="J33" s="19" t="s">
        <v>690</v>
      </c>
      <c r="K33" s="9" t="s">
        <v>55</v>
      </c>
      <c r="L33" s="20"/>
      <c r="M33" s="21"/>
      <c r="N33" s="21"/>
      <c r="O33" s="21"/>
      <c r="P33" s="21"/>
      <c r="Q33" s="21" t="s">
        <v>8223</v>
      </c>
      <c r="R33" s="35" t="s">
        <v>8254</v>
      </c>
    </row>
    <row r="34" ht="20.25" hidden="1" spans="1:18">
      <c r="A34" s="12">
        <f>SUMPRODUCT(1/COUNTIF($B$3:B34,$B$3:B34))</f>
        <v>8</v>
      </c>
      <c r="B34" s="13" t="s">
        <v>8311</v>
      </c>
      <c r="C34" s="13" t="s">
        <v>1230</v>
      </c>
      <c r="D34" s="13">
        <f>SUMPRODUCT(1/COUNTIF($E$3:E34,$E$3:E34))</f>
        <v>19</v>
      </c>
      <c r="E34" s="13" t="s">
        <v>8312</v>
      </c>
      <c r="F34" s="13" t="s">
        <v>1392</v>
      </c>
      <c r="G34" s="13" t="s">
        <v>8313</v>
      </c>
      <c r="H34" s="13"/>
      <c r="I34" s="13" t="s">
        <v>1394</v>
      </c>
      <c r="J34" s="13" t="s">
        <v>1395</v>
      </c>
      <c r="K34" s="13" t="s">
        <v>55</v>
      </c>
      <c r="L34" s="30" t="s">
        <v>8223</v>
      </c>
      <c r="M34" s="26"/>
      <c r="N34" s="26"/>
      <c r="O34" s="26"/>
      <c r="P34" s="26"/>
      <c r="Q34" s="26"/>
      <c r="R34" s="38" t="s">
        <v>8314</v>
      </c>
    </row>
    <row r="35" ht="20.25" hidden="1" spans="1:18">
      <c r="A35" s="12">
        <f>SUMPRODUCT(1/COUNTIF($B$3:B35,$B$3:B35))</f>
        <v>8</v>
      </c>
      <c r="B35" s="13" t="s">
        <v>8311</v>
      </c>
      <c r="C35" s="13" t="s">
        <v>1230</v>
      </c>
      <c r="D35" s="13">
        <f>SUMPRODUCT(1/COUNTIF($E$3:E35,$E$3:E35))</f>
        <v>19</v>
      </c>
      <c r="E35" s="13" t="s">
        <v>8312</v>
      </c>
      <c r="F35" s="13" t="s">
        <v>1392</v>
      </c>
      <c r="G35" s="13" t="s">
        <v>8315</v>
      </c>
      <c r="H35" s="13"/>
      <c r="I35" s="13" t="s">
        <v>1398</v>
      </c>
      <c r="J35" s="13" t="s">
        <v>1399</v>
      </c>
      <c r="K35" s="13" t="s">
        <v>55</v>
      </c>
      <c r="L35" s="30" t="s">
        <v>8223</v>
      </c>
      <c r="M35" s="26"/>
      <c r="N35" s="26" t="s">
        <v>8244</v>
      </c>
      <c r="O35" s="26"/>
      <c r="P35" s="26"/>
      <c r="Q35" s="26"/>
      <c r="R35" s="38" t="s">
        <v>8314</v>
      </c>
    </row>
    <row r="36" ht="22.5" spans="1:18">
      <c r="A36" s="10">
        <f>SUMPRODUCT(1/COUNTIF($B$4:B36,$B$4:B36))</f>
        <v>7.99999999999999</v>
      </c>
      <c r="B36" s="11" t="s">
        <v>8316</v>
      </c>
      <c r="C36" s="11" t="s">
        <v>1230</v>
      </c>
      <c r="D36" s="11">
        <f>SUMPRODUCT(1/COUNTIF($E$4:E36,$E$4:E36))</f>
        <v>19</v>
      </c>
      <c r="E36" s="11" t="s">
        <v>8317</v>
      </c>
      <c r="F36" s="131" t="s">
        <v>1392</v>
      </c>
      <c r="G36" s="14" t="s">
        <v>8318</v>
      </c>
      <c r="H36" s="11"/>
      <c r="I36" s="11" t="s">
        <v>1451</v>
      </c>
      <c r="J36" s="23" t="s">
        <v>1395</v>
      </c>
      <c r="K36" s="9" t="s">
        <v>55</v>
      </c>
      <c r="L36" s="22" t="s">
        <v>8223</v>
      </c>
      <c r="M36" s="22"/>
      <c r="N36" s="22" t="s">
        <v>8244</v>
      </c>
      <c r="O36" s="22"/>
      <c r="P36" s="22"/>
      <c r="Q36" s="22"/>
      <c r="R36" s="39" t="s">
        <v>8254</v>
      </c>
    </row>
    <row r="37" spans="1:18">
      <c r="A37" s="8">
        <f>SUMPRODUCT(1/COUNTIF($B$3:B37,$B$3:B37))</f>
        <v>8</v>
      </c>
      <c r="B37" s="9" t="s">
        <v>8311</v>
      </c>
      <c r="C37" s="9" t="s">
        <v>1230</v>
      </c>
      <c r="D37" s="9">
        <f>SUMPRODUCT(1/COUNTIF($E$3:E37,$E$3:E37))</f>
        <v>19</v>
      </c>
      <c r="E37" s="9" t="s">
        <v>8312</v>
      </c>
      <c r="F37" s="9" t="s">
        <v>1392</v>
      </c>
      <c r="G37" s="9" t="s">
        <v>8319</v>
      </c>
      <c r="H37" s="9"/>
      <c r="I37" s="9" t="s">
        <v>1408</v>
      </c>
      <c r="J37" s="19" t="s">
        <v>1409</v>
      </c>
      <c r="K37" s="9" t="s">
        <v>55</v>
      </c>
      <c r="L37" s="20"/>
      <c r="M37" s="21"/>
      <c r="N37" s="21" t="s">
        <v>8244</v>
      </c>
      <c r="O37" s="21"/>
      <c r="P37" s="21"/>
      <c r="Q37" s="21"/>
      <c r="R37" s="35" t="s">
        <v>8320</v>
      </c>
    </row>
    <row r="38" ht="22.5" spans="1:18">
      <c r="A38" s="8">
        <f>SUMPRODUCT(1/COUNTIF($B$3:B38,$B$3:B38))</f>
        <v>8</v>
      </c>
      <c r="B38" s="9" t="s">
        <v>8321</v>
      </c>
      <c r="C38" s="9" t="s">
        <v>1230</v>
      </c>
      <c r="D38" s="9">
        <f>SUMPRODUCT(1/COUNTIF($E$3:E38,$E$3:E38))</f>
        <v>19</v>
      </c>
      <c r="E38" s="9" t="s">
        <v>7813</v>
      </c>
      <c r="F38" s="9" t="s">
        <v>1392</v>
      </c>
      <c r="G38" s="9" t="s">
        <v>8322</v>
      </c>
      <c r="H38" s="9"/>
      <c r="I38" s="9" t="s">
        <v>1468</v>
      </c>
      <c r="J38" s="19" t="s">
        <v>1469</v>
      </c>
      <c r="K38" s="9" t="s">
        <v>55</v>
      </c>
      <c r="L38" s="22" t="s">
        <v>8223</v>
      </c>
      <c r="M38" s="21"/>
      <c r="N38" s="21" t="s">
        <v>8224</v>
      </c>
      <c r="O38" s="21" t="s">
        <v>8323</v>
      </c>
      <c r="P38" s="21" t="s">
        <v>8218</v>
      </c>
      <c r="Q38" s="21"/>
      <c r="R38" s="35" t="s">
        <v>8320</v>
      </c>
    </row>
    <row r="39" ht="20.25" hidden="1" spans="1:18">
      <c r="A39" s="12">
        <f>SUMPRODUCT(1/COUNTIF($B$3:B39,$B$3:B39))</f>
        <v>8</v>
      </c>
      <c r="B39" s="13" t="s">
        <v>8311</v>
      </c>
      <c r="C39" s="13" t="s">
        <v>1230</v>
      </c>
      <c r="D39" s="13">
        <f>SUMPRODUCT(1/COUNTIF($E$3:E39,$E$3:E39))</f>
        <v>20</v>
      </c>
      <c r="E39" s="13" t="s">
        <v>8324</v>
      </c>
      <c r="F39" s="13" t="s">
        <v>1489</v>
      </c>
      <c r="G39" s="13" t="s">
        <v>8325</v>
      </c>
      <c r="H39" s="13"/>
      <c r="I39" s="13" t="s">
        <v>1499</v>
      </c>
      <c r="J39" s="13" t="s">
        <v>1500</v>
      </c>
      <c r="K39" s="13" t="s">
        <v>55</v>
      </c>
      <c r="L39" s="30" t="s">
        <v>8223</v>
      </c>
      <c r="M39" s="26"/>
      <c r="N39" s="26"/>
      <c r="O39" s="26"/>
      <c r="P39" s="26"/>
      <c r="Q39" s="26"/>
      <c r="R39" s="38" t="s">
        <v>8326</v>
      </c>
    </row>
    <row r="40" spans="1:18">
      <c r="A40" s="8">
        <f>SUMPRODUCT(1/COUNTIF($B$3:B40,$B$3:B40))</f>
        <v>9</v>
      </c>
      <c r="B40" s="9" t="s">
        <v>8327</v>
      </c>
      <c r="C40" s="9" t="s">
        <v>2033</v>
      </c>
      <c r="D40" s="9">
        <f>SUMPRODUCT(1/COUNTIF($E$3:E40,$E$3:E40))</f>
        <v>21</v>
      </c>
      <c r="E40" s="9" t="s">
        <v>8328</v>
      </c>
      <c r="F40" s="9" t="s">
        <v>2035</v>
      </c>
      <c r="G40" s="9" t="s">
        <v>8329</v>
      </c>
      <c r="H40" s="9"/>
      <c r="I40" s="9" t="s">
        <v>2037</v>
      </c>
      <c r="J40" s="19" t="s">
        <v>548</v>
      </c>
      <c r="K40" s="9" t="s">
        <v>55</v>
      </c>
      <c r="L40" s="20"/>
      <c r="M40" s="21" t="s">
        <v>8218</v>
      </c>
      <c r="N40" s="21" t="s">
        <v>8244</v>
      </c>
      <c r="O40" s="21"/>
      <c r="P40" s="21"/>
      <c r="Q40" s="21"/>
      <c r="R40" s="35" t="s">
        <v>8245</v>
      </c>
    </row>
    <row r="41" ht="22.5" spans="1:18">
      <c r="A41" s="8">
        <f>SUMPRODUCT(1/COUNTIF($B$3:B41,$B$3:B41))</f>
        <v>10</v>
      </c>
      <c r="B41" s="9" t="s">
        <v>8330</v>
      </c>
      <c r="C41" s="9" t="s">
        <v>2046</v>
      </c>
      <c r="D41" s="9">
        <f>SUMPRODUCT(1/COUNTIF($E$3:E41,$E$3:E41))</f>
        <v>22</v>
      </c>
      <c r="E41" s="9" t="s">
        <v>8331</v>
      </c>
      <c r="F41" s="9" t="s">
        <v>2109</v>
      </c>
      <c r="G41" s="9" t="s">
        <v>8332</v>
      </c>
      <c r="H41" s="9"/>
      <c r="I41" s="9" t="s">
        <v>2111</v>
      </c>
      <c r="J41" s="19" t="s">
        <v>2112</v>
      </c>
      <c r="K41" s="9" t="s">
        <v>55</v>
      </c>
      <c r="L41" s="22" t="s">
        <v>8223</v>
      </c>
      <c r="M41" s="21" t="s">
        <v>8218</v>
      </c>
      <c r="N41" s="21" t="s">
        <v>8244</v>
      </c>
      <c r="O41" s="21"/>
      <c r="P41" s="21"/>
      <c r="Q41" s="21" t="s">
        <v>8223</v>
      </c>
      <c r="R41" s="35" t="s">
        <v>8254</v>
      </c>
    </row>
    <row r="42" spans="1:18">
      <c r="A42" s="8">
        <f>SUMPRODUCT(1/COUNTIF($B$3:B42,$B$3:B42))</f>
        <v>11</v>
      </c>
      <c r="B42" s="9" t="s">
        <v>8333</v>
      </c>
      <c r="C42" s="9" t="s">
        <v>2114</v>
      </c>
      <c r="D42" s="9">
        <f>SUMPRODUCT(1/COUNTIF($E$3:E42,$E$3:E42))</f>
        <v>23</v>
      </c>
      <c r="E42" s="9" t="s">
        <v>8334</v>
      </c>
      <c r="F42" s="9" t="s">
        <v>2266</v>
      </c>
      <c r="G42" s="9" t="s">
        <v>8335</v>
      </c>
      <c r="H42" s="9"/>
      <c r="I42" s="9" t="s">
        <v>2268</v>
      </c>
      <c r="J42" s="19" t="s">
        <v>31</v>
      </c>
      <c r="K42" s="9" t="s">
        <v>55</v>
      </c>
      <c r="L42" s="20"/>
      <c r="M42" s="21"/>
      <c r="N42" s="21" t="s">
        <v>8259</v>
      </c>
      <c r="O42" s="21" t="s">
        <v>8217</v>
      </c>
      <c r="P42" s="21" t="s">
        <v>8218</v>
      </c>
      <c r="Q42" s="21"/>
      <c r="R42" s="35" t="s">
        <v>8245</v>
      </c>
    </row>
    <row r="43" ht="31.5" spans="1:18">
      <c r="A43" s="8">
        <f>SUMPRODUCT(1/COUNTIF($B$3:B43,$B$3:B43))</f>
        <v>12</v>
      </c>
      <c r="B43" s="9" t="s">
        <v>8336</v>
      </c>
      <c r="C43" s="9" t="s">
        <v>2559</v>
      </c>
      <c r="D43" s="9">
        <f>SUMPRODUCT(1/COUNTIF($E$3:E43,$E$3:E43))</f>
        <v>24</v>
      </c>
      <c r="E43" s="9" t="s">
        <v>8337</v>
      </c>
      <c r="F43" s="9" t="s">
        <v>2580</v>
      </c>
      <c r="G43" s="9" t="s">
        <v>8338</v>
      </c>
      <c r="H43" s="9"/>
      <c r="I43" s="9" t="s">
        <v>2582</v>
      </c>
      <c r="J43" s="19" t="s">
        <v>2583</v>
      </c>
      <c r="K43" s="9" t="s">
        <v>55</v>
      </c>
      <c r="L43" s="20"/>
      <c r="M43" s="21"/>
      <c r="N43" s="21" t="s">
        <v>8244</v>
      </c>
      <c r="O43" s="21"/>
      <c r="P43" s="21"/>
      <c r="Q43" s="21"/>
      <c r="R43" s="35" t="s">
        <v>8339</v>
      </c>
    </row>
    <row r="44" ht="73.5" spans="1:18">
      <c r="A44" s="8">
        <f>SUMPRODUCT(1/COUNTIF($B$3:B44,$B$3:B44))</f>
        <v>13</v>
      </c>
      <c r="B44" s="9" t="s">
        <v>8340</v>
      </c>
      <c r="C44" s="9" t="s">
        <v>2622</v>
      </c>
      <c r="D44" s="9">
        <f>SUMPRODUCT(1/COUNTIF($E$3:E44,$E$3:E44))</f>
        <v>25</v>
      </c>
      <c r="E44" s="9" t="s">
        <v>8341</v>
      </c>
      <c r="F44" s="9" t="s">
        <v>2624</v>
      </c>
      <c r="G44" s="9" t="s">
        <v>8342</v>
      </c>
      <c r="H44" s="9"/>
      <c r="I44" s="9" t="s">
        <v>2626</v>
      </c>
      <c r="J44" s="19" t="s">
        <v>211</v>
      </c>
      <c r="K44" s="9" t="s">
        <v>55</v>
      </c>
      <c r="L44" s="22" t="s">
        <v>8223</v>
      </c>
      <c r="M44" s="20"/>
      <c r="N44" s="20" t="s">
        <v>8259</v>
      </c>
      <c r="O44" s="31" t="s">
        <v>8343</v>
      </c>
      <c r="P44" s="20" t="s">
        <v>8218</v>
      </c>
      <c r="Q44" s="20"/>
      <c r="R44" s="35" t="s">
        <v>8344</v>
      </c>
    </row>
    <row r="45" ht="20.25" hidden="1" spans="1:18">
      <c r="A45" s="12">
        <f>SUMPRODUCT(1/COUNTIF($B$3:B45,$B$3:B45))</f>
        <v>14</v>
      </c>
      <c r="B45" s="13" t="s">
        <v>8345</v>
      </c>
      <c r="C45" s="13" t="s">
        <v>2649</v>
      </c>
      <c r="D45" s="13">
        <f>SUMPRODUCT(1/COUNTIF($E$3:E45,$E$3:E45))</f>
        <v>26</v>
      </c>
      <c r="E45" s="13" t="s">
        <v>8346</v>
      </c>
      <c r="F45" s="13" t="s">
        <v>2668</v>
      </c>
      <c r="G45" s="13" t="s">
        <v>8347</v>
      </c>
      <c r="H45" s="13"/>
      <c r="I45" s="13" t="s">
        <v>2670</v>
      </c>
      <c r="J45" s="13" t="s">
        <v>548</v>
      </c>
      <c r="K45" s="13" t="s">
        <v>55</v>
      </c>
      <c r="L45" s="30" t="s">
        <v>8223</v>
      </c>
      <c r="M45" s="26" t="s">
        <v>8218</v>
      </c>
      <c r="N45" s="26" t="s">
        <v>8259</v>
      </c>
      <c r="O45" s="26"/>
      <c r="P45" s="26" t="s">
        <v>8218</v>
      </c>
      <c r="Q45" s="26"/>
      <c r="R45" s="37" t="s">
        <v>8348</v>
      </c>
    </row>
    <row r="46" ht="20.25" hidden="1" spans="1:18">
      <c r="A46" s="12">
        <f>SUMPRODUCT(1/COUNTIF($B$3:B46,$B$3:B46))</f>
        <v>15</v>
      </c>
      <c r="B46" s="13" t="s">
        <v>8349</v>
      </c>
      <c r="C46" s="13" t="s">
        <v>2673</v>
      </c>
      <c r="D46" s="13">
        <f>SUMPRODUCT(1/COUNTIF($E$3:E46,$E$3:E46))</f>
        <v>27</v>
      </c>
      <c r="E46" s="13" t="s">
        <v>8350</v>
      </c>
      <c r="F46" s="13" t="s">
        <v>2680</v>
      </c>
      <c r="G46" s="13" t="s">
        <v>8351</v>
      </c>
      <c r="H46" s="13"/>
      <c r="I46" s="13" t="s">
        <v>2682</v>
      </c>
      <c r="J46" s="13" t="s">
        <v>2683</v>
      </c>
      <c r="K46" s="13" t="s">
        <v>55</v>
      </c>
      <c r="L46" s="30" t="s">
        <v>8223</v>
      </c>
      <c r="M46" s="26" t="s">
        <v>8218</v>
      </c>
      <c r="N46" s="26" t="s">
        <v>8259</v>
      </c>
      <c r="O46" s="26" t="s">
        <v>8217</v>
      </c>
      <c r="P46" s="26" t="s">
        <v>8218</v>
      </c>
      <c r="Q46" s="26"/>
      <c r="R46" s="37" t="s">
        <v>8352</v>
      </c>
    </row>
    <row r="47" ht="22.5" spans="1:18">
      <c r="A47" s="8">
        <f>SUMPRODUCT(1/COUNTIF($B$3:B47,$B$3:B47))</f>
        <v>15</v>
      </c>
      <c r="B47" s="9" t="s">
        <v>8353</v>
      </c>
      <c r="C47" s="9" t="s">
        <v>2673</v>
      </c>
      <c r="D47" s="9">
        <f>SUMPRODUCT(1/COUNTIF($E$3:E47,$E$3:E47))</f>
        <v>28</v>
      </c>
      <c r="E47" s="9" t="s">
        <v>8354</v>
      </c>
      <c r="F47" s="9" t="s">
        <v>2744</v>
      </c>
      <c r="G47" s="9" t="s">
        <v>8355</v>
      </c>
      <c r="H47" s="9"/>
      <c r="I47" s="9" t="s">
        <v>2746</v>
      </c>
      <c r="J47" s="19" t="s">
        <v>328</v>
      </c>
      <c r="K47" s="9" t="s">
        <v>55</v>
      </c>
      <c r="L47" s="22" t="s">
        <v>8223</v>
      </c>
      <c r="M47" s="21" t="s">
        <v>8218</v>
      </c>
      <c r="N47" s="21"/>
      <c r="O47" s="21"/>
      <c r="P47" s="21"/>
      <c r="Q47" s="21"/>
      <c r="R47" s="34" t="s">
        <v>8356</v>
      </c>
    </row>
    <row r="48" spans="1:18">
      <c r="A48" s="8">
        <f>SUMPRODUCT(1/COUNTIF($B$3:B48,$B$3:B48))</f>
        <v>15</v>
      </c>
      <c r="B48" s="9" t="s">
        <v>8357</v>
      </c>
      <c r="C48" s="9" t="s">
        <v>2673</v>
      </c>
      <c r="D48" s="9">
        <f>SUMPRODUCT(1/COUNTIF($E$3:E48,$E$3:E48))</f>
        <v>29</v>
      </c>
      <c r="E48" s="9" t="s">
        <v>8358</v>
      </c>
      <c r="F48" s="9" t="s">
        <v>2756</v>
      </c>
      <c r="G48" s="9" t="s">
        <v>8359</v>
      </c>
      <c r="H48" s="9"/>
      <c r="I48" s="9" t="s">
        <v>2760</v>
      </c>
      <c r="J48" s="19" t="s">
        <v>2761</v>
      </c>
      <c r="K48" s="9" t="s">
        <v>55</v>
      </c>
      <c r="L48" s="22" t="s">
        <v>8223</v>
      </c>
      <c r="M48" s="21"/>
      <c r="N48" s="21" t="s">
        <v>8244</v>
      </c>
      <c r="O48" s="21"/>
      <c r="P48" s="21"/>
      <c r="Q48" s="21"/>
      <c r="R48" s="34" t="s">
        <v>8360</v>
      </c>
    </row>
    <row r="49" ht="52.5" spans="1:18">
      <c r="A49" s="8">
        <f>SUMPRODUCT(1/COUNTIF($B$3:B49,$B$3:B49))</f>
        <v>15</v>
      </c>
      <c r="B49" s="9" t="s">
        <v>8357</v>
      </c>
      <c r="C49" s="9" t="s">
        <v>2673</v>
      </c>
      <c r="D49" s="9">
        <f>SUMPRODUCT(1/COUNTIF($E$3:E49,$E$3:E49))</f>
        <v>30</v>
      </c>
      <c r="E49" s="9" t="s">
        <v>8361</v>
      </c>
      <c r="F49" s="9" t="s">
        <v>2818</v>
      </c>
      <c r="G49" s="9" t="s">
        <v>8362</v>
      </c>
      <c r="H49" s="9"/>
      <c r="I49" s="9" t="s">
        <v>2847</v>
      </c>
      <c r="J49" s="19" t="s">
        <v>2217</v>
      </c>
      <c r="K49" s="9" t="s">
        <v>8215</v>
      </c>
      <c r="L49" s="20"/>
      <c r="M49" s="21"/>
      <c r="N49" s="21" t="s">
        <v>8259</v>
      </c>
      <c r="O49" s="21" t="s">
        <v>8363</v>
      </c>
      <c r="P49" s="21"/>
      <c r="Q49" s="21"/>
      <c r="R49" s="35" t="s">
        <v>8364</v>
      </c>
    </row>
    <row r="50" ht="20.25" hidden="1" spans="1:18">
      <c r="A50" s="12">
        <f>SUMPRODUCT(1/COUNTIF($B$3:B50,$B$3:B50))</f>
        <v>15</v>
      </c>
      <c r="B50" s="13" t="s">
        <v>8353</v>
      </c>
      <c r="C50" s="13" t="s">
        <v>2673</v>
      </c>
      <c r="D50" s="13">
        <f>SUMPRODUCT(1/COUNTIF($E$3:E50,$E$3:E50))</f>
        <v>31</v>
      </c>
      <c r="E50" s="13" t="s">
        <v>8365</v>
      </c>
      <c r="F50" s="13" t="s">
        <v>2888</v>
      </c>
      <c r="G50" s="13" t="s">
        <v>8366</v>
      </c>
      <c r="H50" s="13"/>
      <c r="I50" s="13" t="s">
        <v>2890</v>
      </c>
      <c r="J50" s="13" t="s">
        <v>2891</v>
      </c>
      <c r="K50" s="13" t="s">
        <v>55</v>
      </c>
      <c r="L50" s="25"/>
      <c r="M50" s="26"/>
      <c r="N50" s="26" t="s">
        <v>8259</v>
      </c>
      <c r="O50" s="26" t="s">
        <v>8367</v>
      </c>
      <c r="P50" s="26"/>
      <c r="Q50" s="26"/>
      <c r="R50" s="38" t="s">
        <v>8368</v>
      </c>
    </row>
    <row r="51" ht="21" spans="1:18">
      <c r="A51" s="8">
        <f>SUMPRODUCT(1/COUNTIF($B$3:B51,$B$3:B51))</f>
        <v>15</v>
      </c>
      <c r="B51" s="9" t="s">
        <v>8357</v>
      </c>
      <c r="C51" s="9" t="s">
        <v>2673</v>
      </c>
      <c r="D51" s="9">
        <f>SUMPRODUCT(1/COUNTIF($E$3:E51,$E$3:E51))</f>
        <v>32</v>
      </c>
      <c r="E51" s="9" t="s">
        <v>7893</v>
      </c>
      <c r="F51" s="9" t="s">
        <v>2981</v>
      </c>
      <c r="G51" s="9" t="s">
        <v>8369</v>
      </c>
      <c r="H51" s="9"/>
      <c r="I51" s="9" t="s">
        <v>3056</v>
      </c>
      <c r="J51" s="19" t="s">
        <v>799</v>
      </c>
      <c r="K51" s="9" t="s">
        <v>55</v>
      </c>
      <c r="L51" s="20"/>
      <c r="M51" s="21"/>
      <c r="N51" s="21" t="s">
        <v>8224</v>
      </c>
      <c r="O51" s="21" t="s">
        <v>8370</v>
      </c>
      <c r="P51" s="21" t="s">
        <v>8218</v>
      </c>
      <c r="Q51" s="21"/>
      <c r="R51" s="35" t="s">
        <v>8371</v>
      </c>
    </row>
    <row r="52" ht="21" spans="1:18">
      <c r="A52" s="8">
        <f>SUMPRODUCT(1/COUNTIF($B$3:B52,$B$3:B52))</f>
        <v>15</v>
      </c>
      <c r="B52" s="9" t="s">
        <v>8353</v>
      </c>
      <c r="C52" s="9" t="s">
        <v>2673</v>
      </c>
      <c r="D52" s="9">
        <f>SUMPRODUCT(1/COUNTIF($E$3:E52,$E$3:E52))</f>
        <v>32</v>
      </c>
      <c r="E52" s="9" t="s">
        <v>8372</v>
      </c>
      <c r="F52" s="9" t="s">
        <v>2981</v>
      </c>
      <c r="G52" s="9" t="s">
        <v>8373</v>
      </c>
      <c r="H52" s="9"/>
      <c r="I52" s="9" t="s">
        <v>3066</v>
      </c>
      <c r="J52" s="19" t="s">
        <v>799</v>
      </c>
      <c r="K52" s="9" t="s">
        <v>55</v>
      </c>
      <c r="L52" s="20"/>
      <c r="M52" s="21"/>
      <c r="N52" s="21" t="s">
        <v>8374</v>
      </c>
      <c r="O52" s="21" t="s">
        <v>8375</v>
      </c>
      <c r="P52" s="21" t="s">
        <v>8218</v>
      </c>
      <c r="Q52" s="21"/>
      <c r="R52" s="35" t="s">
        <v>8376</v>
      </c>
    </row>
    <row r="53" spans="1:18">
      <c r="A53" s="8">
        <f>SUMPRODUCT(1/COUNTIF($B$3:B53,$B$3:B53))</f>
        <v>15</v>
      </c>
      <c r="B53" s="9" t="s">
        <v>8353</v>
      </c>
      <c r="C53" s="9" t="s">
        <v>2673</v>
      </c>
      <c r="D53" s="9">
        <f>SUMPRODUCT(1/COUNTIF($E$3:E53,$E$3:E53))</f>
        <v>32</v>
      </c>
      <c r="E53" s="9" t="s">
        <v>8372</v>
      </c>
      <c r="F53" s="9" t="s">
        <v>2981</v>
      </c>
      <c r="G53" s="9" t="s">
        <v>8377</v>
      </c>
      <c r="H53" s="9"/>
      <c r="I53" s="9" t="s">
        <v>3069</v>
      </c>
      <c r="J53" s="19" t="s">
        <v>3070</v>
      </c>
      <c r="K53" s="9" t="s">
        <v>55</v>
      </c>
      <c r="L53" s="20"/>
      <c r="M53" s="21"/>
      <c r="N53" s="21" t="s">
        <v>8259</v>
      </c>
      <c r="O53" s="21" t="s">
        <v>8375</v>
      </c>
      <c r="P53" s="21" t="s">
        <v>8218</v>
      </c>
      <c r="Q53" s="21"/>
      <c r="R53" s="35" t="s">
        <v>8378</v>
      </c>
    </row>
    <row r="54" ht="20.25" hidden="1" spans="1:18">
      <c r="A54" s="12">
        <f>SUMPRODUCT(1/COUNTIF($B$3:B54,$B$3:B54))</f>
        <v>16</v>
      </c>
      <c r="B54" s="13" t="s">
        <v>8379</v>
      </c>
      <c r="C54" s="13" t="s">
        <v>3191</v>
      </c>
      <c r="D54" s="13">
        <f>SUMPRODUCT(1/COUNTIF($E$3:E54,$E$3:E54))</f>
        <v>33</v>
      </c>
      <c r="E54" s="13" t="s">
        <v>8380</v>
      </c>
      <c r="F54" s="13" t="s">
        <v>3442</v>
      </c>
      <c r="G54" s="13" t="s">
        <v>8381</v>
      </c>
      <c r="H54" s="13"/>
      <c r="I54" s="13" t="s">
        <v>8382</v>
      </c>
      <c r="J54" s="13" t="s">
        <v>8383</v>
      </c>
      <c r="K54" s="13" t="s">
        <v>8215</v>
      </c>
      <c r="L54" s="30" t="s">
        <v>8223</v>
      </c>
      <c r="M54" s="26" t="s">
        <v>8218</v>
      </c>
      <c r="N54" s="26" t="s">
        <v>8259</v>
      </c>
      <c r="O54" s="26" t="s">
        <v>8384</v>
      </c>
      <c r="P54" s="26"/>
      <c r="Q54" s="26"/>
      <c r="R54" s="38" t="s">
        <v>8385</v>
      </c>
    </row>
    <row r="55" ht="20.25" hidden="1" spans="1:18">
      <c r="A55" s="12">
        <f>SUMPRODUCT(1/COUNTIF($B$3:B55,$B$3:B55))</f>
        <v>16</v>
      </c>
      <c r="B55" s="13" t="s">
        <v>8379</v>
      </c>
      <c r="C55" s="13" t="s">
        <v>3191</v>
      </c>
      <c r="D55" s="13">
        <f>SUMPRODUCT(1/COUNTIF($E$3:E55,$E$3:E55))</f>
        <v>34</v>
      </c>
      <c r="E55" s="13" t="s">
        <v>8386</v>
      </c>
      <c r="F55" s="13" t="s">
        <v>3514</v>
      </c>
      <c r="G55" s="13" t="s">
        <v>8387</v>
      </c>
      <c r="H55" s="13"/>
      <c r="I55" s="13" t="s">
        <v>3547</v>
      </c>
      <c r="J55" s="13" t="s">
        <v>3548</v>
      </c>
      <c r="K55" s="13" t="s">
        <v>8215</v>
      </c>
      <c r="L55" s="25"/>
      <c r="M55" s="26"/>
      <c r="N55" s="26" t="s">
        <v>8224</v>
      </c>
      <c r="O55" s="26" t="s">
        <v>8388</v>
      </c>
      <c r="P55" s="26" t="s">
        <v>8218</v>
      </c>
      <c r="Q55" s="26"/>
      <c r="R55" s="38" t="s">
        <v>8389</v>
      </c>
    </row>
    <row r="56" spans="1:18">
      <c r="A56" s="8">
        <f>SUMPRODUCT(1/COUNTIF($B$3:B56,$B$3:B56))</f>
        <v>17</v>
      </c>
      <c r="B56" s="9" t="s">
        <v>8390</v>
      </c>
      <c r="C56" s="9" t="s">
        <v>4416</v>
      </c>
      <c r="D56" s="9">
        <f>SUMPRODUCT(1/COUNTIF($E$3:E56,$E$3:E56))</f>
        <v>35</v>
      </c>
      <c r="E56" s="9" t="s">
        <v>7972</v>
      </c>
      <c r="F56" s="9" t="s">
        <v>4418</v>
      </c>
      <c r="G56" s="9" t="s">
        <v>7973</v>
      </c>
      <c r="H56" s="9"/>
      <c r="I56" s="9" t="s">
        <v>4420</v>
      </c>
      <c r="J56" s="19" t="s">
        <v>730</v>
      </c>
      <c r="K56" s="9" t="s">
        <v>8215</v>
      </c>
      <c r="L56" s="22" t="s">
        <v>8223</v>
      </c>
      <c r="M56" s="21" t="s">
        <v>8218</v>
      </c>
      <c r="N56" s="21" t="s">
        <v>8224</v>
      </c>
      <c r="O56" s="21" t="s">
        <v>8343</v>
      </c>
      <c r="P56" s="21" t="s">
        <v>8218</v>
      </c>
      <c r="Q56" s="21"/>
      <c r="R56" s="35" t="s">
        <v>8391</v>
      </c>
    </row>
    <row r="57" ht="31.5" spans="1:18">
      <c r="A57" s="8">
        <f>SUMPRODUCT(1/COUNTIF($B$3:B57,$B$3:B57))</f>
        <v>18</v>
      </c>
      <c r="B57" s="9" t="s">
        <v>8392</v>
      </c>
      <c r="C57" s="9" t="s">
        <v>4731</v>
      </c>
      <c r="D57" s="9">
        <f>SUMPRODUCT(1/COUNTIF($E$3:E57,$E$3:E57))</f>
        <v>36</v>
      </c>
      <c r="E57" s="9" t="s">
        <v>8393</v>
      </c>
      <c r="F57" s="9" t="s">
        <v>4788</v>
      </c>
      <c r="G57" s="9" t="s">
        <v>8394</v>
      </c>
      <c r="H57" s="9"/>
      <c r="I57" s="9" t="s">
        <v>4805</v>
      </c>
      <c r="J57" s="19" t="s">
        <v>4806</v>
      </c>
      <c r="K57" s="9" t="s">
        <v>55</v>
      </c>
      <c r="L57" s="20"/>
      <c r="M57" s="21"/>
      <c r="N57" s="21" t="s">
        <v>8259</v>
      </c>
      <c r="O57" s="21" t="s">
        <v>8395</v>
      </c>
      <c r="P57" s="21" t="s">
        <v>8218</v>
      </c>
      <c r="Q57" s="21"/>
      <c r="R57" s="35" t="s">
        <v>8396</v>
      </c>
    </row>
    <row r="58" ht="22.5" spans="1:18">
      <c r="A58" s="8">
        <f>SUMPRODUCT(1/COUNTIF($B$3:B58,$B$3:B58))</f>
        <v>18</v>
      </c>
      <c r="B58" s="9" t="s">
        <v>8392</v>
      </c>
      <c r="C58" s="9" t="s">
        <v>4731</v>
      </c>
      <c r="D58" s="9">
        <f>SUMPRODUCT(1/COUNTIF($E$3:E58,$E$3:E58))</f>
        <v>36</v>
      </c>
      <c r="E58" s="9" t="s">
        <v>8393</v>
      </c>
      <c r="F58" s="9" t="s">
        <v>4788</v>
      </c>
      <c r="G58" s="9" t="s">
        <v>8397</v>
      </c>
      <c r="H58" s="9"/>
      <c r="I58" s="9" t="s">
        <v>8398</v>
      </c>
      <c r="J58" s="19" t="s">
        <v>4791</v>
      </c>
      <c r="K58" s="9" t="s">
        <v>55</v>
      </c>
      <c r="L58" s="20"/>
      <c r="M58" s="21"/>
      <c r="N58" s="21" t="s">
        <v>8244</v>
      </c>
      <c r="O58" s="21"/>
      <c r="P58" s="21"/>
      <c r="Q58" s="21"/>
      <c r="R58" s="35" t="s">
        <v>8254</v>
      </c>
    </row>
    <row r="59" ht="20.25" hidden="1" spans="1:18">
      <c r="A59" s="12">
        <f>SUMPRODUCT(1/COUNTIF($B$3:B59,$B$3:B59))</f>
        <v>19</v>
      </c>
      <c r="B59" s="13" t="s">
        <v>8399</v>
      </c>
      <c r="C59" s="13" t="s">
        <v>4899</v>
      </c>
      <c r="D59" s="13">
        <f>SUMPRODUCT(1/COUNTIF($E$3:E59,$E$3:E59))</f>
        <v>37</v>
      </c>
      <c r="E59" s="13" t="s">
        <v>8400</v>
      </c>
      <c r="F59" s="13" t="s">
        <v>4901</v>
      </c>
      <c r="G59" s="13" t="s">
        <v>8401</v>
      </c>
      <c r="H59" s="13"/>
      <c r="I59" s="13" t="s">
        <v>4903</v>
      </c>
      <c r="J59" s="13" t="s">
        <v>2984</v>
      </c>
      <c r="K59" s="13" t="s">
        <v>8215</v>
      </c>
      <c r="L59" s="25"/>
      <c r="M59" s="26" t="s">
        <v>8218</v>
      </c>
      <c r="N59" s="26" t="s">
        <v>8244</v>
      </c>
      <c r="O59" s="26"/>
      <c r="P59" s="26"/>
      <c r="Q59" s="26"/>
      <c r="R59" s="38" t="s">
        <v>8402</v>
      </c>
    </row>
    <row r="60" ht="33.75" spans="1:18">
      <c r="A60" s="8">
        <f>SUMPRODUCT(1/COUNTIF($B$3:B60,$B$3:B60))</f>
        <v>20</v>
      </c>
      <c r="B60" s="9" t="s">
        <v>8403</v>
      </c>
      <c r="C60" s="9" t="s">
        <v>5487</v>
      </c>
      <c r="D60" s="9">
        <f>SUMPRODUCT(1/COUNTIF($E$3:E60,$E$3:E60))</f>
        <v>38</v>
      </c>
      <c r="E60" s="9" t="s">
        <v>8404</v>
      </c>
      <c r="F60" s="9" t="s">
        <v>5498</v>
      </c>
      <c r="G60" s="9" t="s">
        <v>8405</v>
      </c>
      <c r="H60" s="9"/>
      <c r="I60" s="9" t="s">
        <v>5500</v>
      </c>
      <c r="J60" s="19" t="s">
        <v>5501</v>
      </c>
      <c r="K60" s="9" t="s">
        <v>8406</v>
      </c>
      <c r="L60" s="22" t="s">
        <v>8223</v>
      </c>
      <c r="M60" s="21"/>
      <c r="N60" s="21" t="s">
        <v>8244</v>
      </c>
      <c r="O60" s="21"/>
      <c r="P60" s="21"/>
      <c r="Q60" s="21"/>
      <c r="R60" s="35" t="s">
        <v>8245</v>
      </c>
    </row>
    <row r="61" spans="1:18">
      <c r="A61" s="8">
        <f>SUMPRODUCT(1/COUNTIF($B$3:B61,$B$3:B61))</f>
        <v>20</v>
      </c>
      <c r="B61" s="9" t="s">
        <v>8403</v>
      </c>
      <c r="C61" s="9" t="s">
        <v>5487</v>
      </c>
      <c r="D61" s="9">
        <f>SUMPRODUCT(1/COUNTIF($E$3:E61,$E$3:E61))</f>
        <v>38</v>
      </c>
      <c r="E61" s="9" t="s">
        <v>8404</v>
      </c>
      <c r="F61" s="9" t="s">
        <v>5498</v>
      </c>
      <c r="G61" s="9" t="s">
        <v>8407</v>
      </c>
      <c r="H61" s="9"/>
      <c r="I61" s="9" t="s">
        <v>5503</v>
      </c>
      <c r="J61" s="19" t="s">
        <v>548</v>
      </c>
      <c r="K61" s="9" t="s">
        <v>8408</v>
      </c>
      <c r="L61" s="20"/>
      <c r="M61" s="21"/>
      <c r="N61" s="21" t="s">
        <v>8216</v>
      </c>
      <c r="O61" s="21"/>
      <c r="P61" s="21" t="s">
        <v>8218</v>
      </c>
      <c r="Q61" s="21"/>
      <c r="R61" s="35" t="s">
        <v>8245</v>
      </c>
    </row>
    <row r="62" ht="20.25" hidden="1" spans="1:18">
      <c r="A62" s="12">
        <f>SUMPRODUCT(1/COUNTIF($B$3:B62,$B$3:B62))</f>
        <v>21</v>
      </c>
      <c r="B62" s="13" t="s">
        <v>8409</v>
      </c>
      <c r="C62" s="13" t="s">
        <v>5529</v>
      </c>
      <c r="D62" s="13">
        <f>SUMPRODUCT(1/COUNTIF($E$3:E62,$E$3:E62))</f>
        <v>39</v>
      </c>
      <c r="E62" s="13" t="s">
        <v>8410</v>
      </c>
      <c r="F62" s="13" t="s">
        <v>5531</v>
      </c>
      <c r="G62" s="13" t="s">
        <v>8411</v>
      </c>
      <c r="H62" s="13"/>
      <c r="I62" s="13" t="s">
        <v>5534</v>
      </c>
      <c r="J62" s="13" t="s">
        <v>5535</v>
      </c>
      <c r="K62" s="13" t="s">
        <v>8215</v>
      </c>
      <c r="L62" s="25"/>
      <c r="M62" s="26"/>
      <c r="N62" s="26" t="s">
        <v>8259</v>
      </c>
      <c r="O62" s="26"/>
      <c r="P62" s="26" t="s">
        <v>8218</v>
      </c>
      <c r="Q62" s="26"/>
      <c r="R62" s="38" t="s">
        <v>8412</v>
      </c>
    </row>
    <row r="63" spans="1:18">
      <c r="A63" s="8">
        <f>SUMPRODUCT(1/COUNTIF($B$3:B63,$B$3:B63))</f>
        <v>22</v>
      </c>
      <c r="B63" s="9" t="s">
        <v>8413</v>
      </c>
      <c r="C63" s="9" t="s">
        <v>5949</v>
      </c>
      <c r="D63" s="9">
        <f>SUMPRODUCT(1/COUNTIF($E$3:E63,$E$3:E63))</f>
        <v>40</v>
      </c>
      <c r="E63" s="9" t="s">
        <v>8076</v>
      </c>
      <c r="F63" s="9" t="s">
        <v>5951</v>
      </c>
      <c r="G63" s="9" t="s">
        <v>8414</v>
      </c>
      <c r="H63" s="9"/>
      <c r="I63" s="9" t="s">
        <v>5970</v>
      </c>
      <c r="J63" s="19" t="s">
        <v>5971</v>
      </c>
      <c r="K63" s="9" t="s">
        <v>8215</v>
      </c>
      <c r="L63" s="22" t="s">
        <v>8223</v>
      </c>
      <c r="M63" s="21"/>
      <c r="N63" s="21"/>
      <c r="O63" s="21"/>
      <c r="P63" s="21"/>
      <c r="Q63" s="21"/>
      <c r="R63" s="34" t="s">
        <v>1762</v>
      </c>
    </row>
    <row r="64" ht="20.25" hidden="1" spans="1:18">
      <c r="A64" s="12">
        <f>SUMPRODUCT(1/COUNTIF($B$3:B64,$B$3:B64))</f>
        <v>23</v>
      </c>
      <c r="B64" s="13" t="s">
        <v>8415</v>
      </c>
      <c r="C64" s="13" t="s">
        <v>6006</v>
      </c>
      <c r="D64" s="13">
        <f>SUMPRODUCT(1/COUNTIF($E$3:E64,$E$3:E64))</f>
        <v>41</v>
      </c>
      <c r="E64" s="13" t="s">
        <v>8416</v>
      </c>
      <c r="F64" s="13" t="s">
        <v>6008</v>
      </c>
      <c r="G64" s="13" t="s">
        <v>8417</v>
      </c>
      <c r="H64" s="13"/>
      <c r="I64" s="13" t="s">
        <v>6013</v>
      </c>
      <c r="J64" s="13" t="s">
        <v>362</v>
      </c>
      <c r="K64" s="13" t="s">
        <v>8215</v>
      </c>
      <c r="L64" s="25"/>
      <c r="M64" s="26" t="s">
        <v>8218</v>
      </c>
      <c r="N64" s="26" t="s">
        <v>8244</v>
      </c>
      <c r="O64" s="26"/>
      <c r="P64" s="26"/>
      <c r="Q64" s="26"/>
      <c r="R64" s="38" t="s">
        <v>8418</v>
      </c>
    </row>
    <row r="65" spans="1:18">
      <c r="A65" s="8">
        <f>SUMPRODUCT(1/COUNTIF($B$3:B65,$B$3:B65))</f>
        <v>23</v>
      </c>
      <c r="B65" s="9" t="s">
        <v>8419</v>
      </c>
      <c r="C65" s="9" t="s">
        <v>6006</v>
      </c>
      <c r="D65" s="9">
        <f>SUMPRODUCT(1/COUNTIF($E$3:E65,$E$3:E65))</f>
        <v>42</v>
      </c>
      <c r="E65" s="9" t="s">
        <v>8420</v>
      </c>
      <c r="F65" s="9" t="s">
        <v>6029</v>
      </c>
      <c r="G65" s="9" t="s">
        <v>8421</v>
      </c>
      <c r="H65" s="9"/>
      <c r="I65" s="9" t="s">
        <v>6033</v>
      </c>
      <c r="J65" s="19" t="s">
        <v>211</v>
      </c>
      <c r="K65" s="9" t="s">
        <v>8422</v>
      </c>
      <c r="L65" s="22" t="s">
        <v>8223</v>
      </c>
      <c r="M65" s="21" t="s">
        <v>8218</v>
      </c>
      <c r="N65" s="21" t="s">
        <v>8259</v>
      </c>
      <c r="O65" s="21" t="s">
        <v>8217</v>
      </c>
      <c r="P65" s="21" t="s">
        <v>8218</v>
      </c>
      <c r="Q65" s="21"/>
      <c r="R65" s="35" t="s">
        <v>8245</v>
      </c>
    </row>
    <row r="66" ht="22.5" spans="1:18">
      <c r="A66" s="8">
        <f>SUMPRODUCT(1/COUNTIF($B$3:B66,$B$3:B66))</f>
        <v>24</v>
      </c>
      <c r="B66" s="9" t="s">
        <v>8423</v>
      </c>
      <c r="C66" s="9" t="s">
        <v>6486</v>
      </c>
      <c r="D66" s="9">
        <f>SUMPRODUCT(1/COUNTIF($E$3:E66,$E$3:E66))</f>
        <v>43</v>
      </c>
      <c r="E66" s="9" t="s">
        <v>8107</v>
      </c>
      <c r="F66" s="9" t="s">
        <v>6488</v>
      </c>
      <c r="G66" s="9" t="s">
        <v>8424</v>
      </c>
      <c r="H66" s="9"/>
      <c r="I66" s="9" t="s">
        <v>6493</v>
      </c>
      <c r="J66" s="19" t="s">
        <v>3277</v>
      </c>
      <c r="K66" s="9" t="s">
        <v>55</v>
      </c>
      <c r="L66" s="20"/>
      <c r="M66" s="21"/>
      <c r="N66" s="21" t="s">
        <v>8259</v>
      </c>
      <c r="O66" s="21" t="s">
        <v>8260</v>
      </c>
      <c r="P66" s="21" t="s">
        <v>8218</v>
      </c>
      <c r="Q66" s="21"/>
      <c r="R66" s="35" t="s">
        <v>8245</v>
      </c>
    </row>
    <row r="67" ht="21.75" hidden="1" spans="1:18">
      <c r="A67" s="40">
        <f>SUMPRODUCT(1/COUNTIF($B$3:B67,$B$3:B67))</f>
        <v>25</v>
      </c>
      <c r="B67" s="41" t="s">
        <v>8425</v>
      </c>
      <c r="C67" s="41" t="s">
        <v>6543</v>
      </c>
      <c r="D67" s="41">
        <f>SUMPRODUCT(1/COUNTIF($E$3:E67,$E$3:E67))</f>
        <v>44</v>
      </c>
      <c r="E67" s="41" t="s">
        <v>8426</v>
      </c>
      <c r="F67" s="41" t="s">
        <v>6563</v>
      </c>
      <c r="G67" s="42" t="s">
        <v>8427</v>
      </c>
      <c r="H67" s="41"/>
      <c r="I67" s="41" t="s">
        <v>6565</v>
      </c>
      <c r="J67" s="43" t="s">
        <v>6566</v>
      </c>
      <c r="K67" s="41" t="s">
        <v>55</v>
      </c>
      <c r="L67" s="44" t="s">
        <v>8223</v>
      </c>
      <c r="M67" s="45" t="s">
        <v>8218</v>
      </c>
      <c r="N67" s="45" t="s">
        <v>8259</v>
      </c>
      <c r="O67" s="45" t="s">
        <v>8428</v>
      </c>
      <c r="P67" s="45" t="s">
        <v>8218</v>
      </c>
      <c r="Q67" s="45"/>
      <c r="R67" s="46" t="s">
        <v>8429</v>
      </c>
    </row>
  </sheetData>
  <autoFilter ref="A1:R67">
    <filterColumn colId="17">
      <filters>
        <filter val="六盘山、贺兰山"/>
        <filter val="六盘山、泾源、隆德、固原、彭阳"/>
        <filter val="银川市、青铜峡、中卫"/>
        <filter val="六盘山、罗山、隆德县、泾源县、原州区、彭阳县"/>
        <filter val="南华山、海原"/>
        <filter val="六盘山、贺兰山、隆德、泾源"/>
        <filter val="罗山、六盘山、红寺堡泾源"/>
        <filter val="银川、青铜峡"/>
        <filter val="引黄灌区、贺兰山"/>
        <filter val="全区普遍分布"/>
        <filter val="六盘山、泾源、彭阳、隆德"/>
        <filter val="六盘山、泾源"/>
        <filter val="青铜峡"/>
        <filter val="六盘山、罗山、泾源、红寺堡"/>
        <filter val="全区分布"/>
        <filter val="中卫、海原、银川、平罗、银川、灵武、同心、大武口、贺兰山、白芨滩、沙坡头、哈巴湖"/>
        <filter val="六盘山、罗山、红寺堡、泾源、西吉"/>
        <filter val="罗山、六盘山、盐池、同心、红寺堡、青铜峡、贺兰山、西夏区"/>
        <filter val="中宁、沙坡头区"/>
        <filter val="六盘山、罗山"/>
        <filter val="银川市、盐池、灵武"/>
        <filter val="六盘山、泾源、隆德"/>
        <filter val="六盘山、泾源、彭阳、隆德、原州区"/>
        <filter val="贺兰山、六盘山、贺兰县、泾源县"/>
        <filter val="六盘山、贺兰山、泾源县、隆德县、贺兰县"/>
        <filter val="六盘山、罗山、泾源、固原、贺兰、泾源、红寺堡、海原"/>
      </filters>
    </filterColumn>
    <extLst/>
  </autoFilter>
  <mergeCells count="1">
    <mergeCell ref="A1:R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宁夏野生维管植物名录</vt:lpstr>
      <vt:lpstr>宁夏野生维管植物新记录物种名录</vt:lpstr>
      <vt:lpstr>宁夏珍稀、濒危、保护植物名录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华硕</dc:creator>
  <cp:lastModifiedBy>杨灵</cp:lastModifiedBy>
  <dcterms:created xsi:type="dcterms:W3CDTF">2015-06-05T18:19:00Z</dcterms:created>
  <cp:lastPrinted>2022-06-16T08:02:00Z</cp:lastPrinted>
  <dcterms:modified xsi:type="dcterms:W3CDTF">2023-11-03T02:44:49Z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8D74E5A01EF04292A904BD9347785E25_12</vt:lpwstr>
  </property>
  <property fmtid="{D5CDD505-2E9C-101B-9397-08002B2CF9AE}" pid="3" name="KSOProductBuildVer">
    <vt:lpwstr>2052-12.1.0.15712</vt:lpwstr>
  </property>
</Properties>
</file>